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00" windowHeight="9735"/>
  </bookViews>
  <sheets>
    <sheet name="LMV Saptamanal" sheetId="3" r:id="rId1"/>
  </sheets>
  <definedNames>
    <definedName name="_xlnm.Print_Area" localSheetId="0">'LMV Saptamanal'!$A$1:$O$87</definedName>
  </definedNames>
  <calcPr calcId="144525"/>
  <fileRecoveryPr autoRecover="0"/>
</workbook>
</file>

<file path=xl/calcChain.xml><?xml version="1.0" encoding="utf-8"?>
<calcChain xmlns="http://schemas.openxmlformats.org/spreadsheetml/2006/main">
  <c r="H60" i="3" l="1"/>
</calcChain>
</file>

<file path=xl/sharedStrings.xml><?xml version="1.0" encoding="utf-8"?>
<sst xmlns="http://schemas.openxmlformats.org/spreadsheetml/2006/main" count="442" uniqueCount="213">
  <si>
    <t xml:space="preserve">                                 AGENȚIA JUDETEANA PENTRU OCUPAREA FORTEI DE MUNCA CALARASI</t>
  </si>
  <si>
    <t xml:space="preserve"> Adresa/telefon/ e-mail/persoana de contact</t>
  </si>
  <si>
    <t>Cod COR</t>
  </si>
  <si>
    <t xml:space="preserve">Nr. locuri </t>
  </si>
  <si>
    <t>Localitate</t>
  </si>
  <si>
    <t xml:space="preserve">Studii </t>
  </si>
  <si>
    <t>Alte condiții</t>
  </si>
  <si>
    <t xml:space="preserve">Durata incadrarii </t>
  </si>
  <si>
    <t>Salariu / alte avantaje</t>
  </si>
  <si>
    <t>Valabilitate oferta</t>
  </si>
  <si>
    <t>Calarasi</t>
  </si>
  <si>
    <t>TOTAL-CONFECTII TEXTILE</t>
  </si>
  <si>
    <t>TOTAL GENERAL</t>
  </si>
  <si>
    <t>DIRECTOR EXECUTIV</t>
  </si>
  <si>
    <t>Nicolae Tudora</t>
  </si>
  <si>
    <t xml:space="preserve"> ALTE ACTIVITĂȚI</t>
  </si>
  <si>
    <t>CONSTRUCTII</t>
  </si>
  <si>
    <t>TOTAL  ALTE ACTIVITĂȚI</t>
  </si>
  <si>
    <t>Vechime ceruta</t>
  </si>
  <si>
    <t>INTOCMIT</t>
  </si>
  <si>
    <t>nedet.</t>
  </si>
  <si>
    <t>Nr.crt</t>
  </si>
  <si>
    <t>GENERALI -ROMANIA CF.2886621 CAEN 6651</t>
  </si>
  <si>
    <t>Calarasi, str. Prelungirea Bucuresti, nr.17, bl. D 26, parter, tel. 0722620784, e-mail agcalarasi.ro@generali.com</t>
  </si>
  <si>
    <t>Agent asigurare</t>
  </si>
  <si>
    <t>Consultant asigurare</t>
  </si>
  <si>
    <t>Inspector daune</t>
  </si>
  <si>
    <t>nelimitat</t>
  </si>
  <si>
    <t>TOTAL -ADMINISTRATIE PUBLICA-SERVICII PUBLICE</t>
  </si>
  <si>
    <t xml:space="preserve">Denumire angajator/ cod fiscal/cod CAEN </t>
  </si>
  <si>
    <t>Ocupatia/ Numar si data oferta AJOFM</t>
  </si>
  <si>
    <t xml:space="preserve">                                                                                             CONFECTII TEXTILE</t>
  </si>
  <si>
    <t>bacalaureat</t>
  </si>
  <si>
    <t>studii superioare</t>
  </si>
  <si>
    <t>10 clase</t>
  </si>
  <si>
    <t>studii medii</t>
  </si>
  <si>
    <t>2 ani</t>
  </si>
  <si>
    <t>8 ore/3300</t>
  </si>
  <si>
    <t>ECOSER MED SRL    CF 25764020 CAEN 8623</t>
  </si>
  <si>
    <t>Calarasi, str. Cornisei, nr. 48, bl. C30, sc. 2, et. 1, ap. 10, tel. 0734419362 Serban Alexandru Carlo</t>
  </si>
  <si>
    <t>Asistent medical/205-22.02.2024</t>
  </si>
  <si>
    <t>da</t>
  </si>
  <si>
    <t>Medic stomatolog/206-22.02.2024</t>
  </si>
  <si>
    <t>8 ore/5000</t>
  </si>
  <si>
    <t>TOTAL- CONSTRUCTII</t>
  </si>
  <si>
    <t>8 ore</t>
  </si>
  <si>
    <t>medii</t>
  </si>
  <si>
    <t>01.10.2024 (telefon)</t>
  </si>
  <si>
    <t>Ludusanu Raluca</t>
  </si>
  <si>
    <t>Lucrator comercial</t>
  </si>
  <si>
    <t xml:space="preserve">Vanzator </t>
  </si>
  <si>
    <t>CATEX INDUSTRY SA CF 47384072 CAEN 1413</t>
  </si>
  <si>
    <t xml:space="preserve">Calarasi, str. Eroilor nr.49, telefon 0242307308 </t>
  </si>
  <si>
    <t xml:space="preserve">Operator confectioner </t>
  </si>
  <si>
    <t>Studii medii</t>
  </si>
  <si>
    <t>nu</t>
  </si>
  <si>
    <t>Muncitor necalificat</t>
  </si>
  <si>
    <t>CONFEX SRL CF:15904770 CAEN 1413</t>
  </si>
  <si>
    <t>Calarasi, Str. Locomotivei nr.3, Telefon:0722243266 E-mail:confex_calarasi@yahoo.com</t>
  </si>
  <si>
    <t>studii medii sau calificare</t>
  </si>
  <si>
    <t>GREIERELE SI FURNICA SRL CF:25991260 CAEN 1413</t>
  </si>
  <si>
    <t>Calarasi, Str.Oborului nr.2b, Telefon:0721375291</t>
  </si>
  <si>
    <t>REK EVOLUTION SRL</t>
  </si>
  <si>
    <t>Oltenita, Bulevardul Tineretului nr.93-103 Telefon:0723337345 E-mail:rek.paula@gmail.com</t>
  </si>
  <si>
    <t>cunostinte operare calculator</t>
  </si>
  <si>
    <t>8 ore/3300 primele 5 luni, spor weekend</t>
  </si>
  <si>
    <t>Valabilitate pana la ocuparea postului</t>
  </si>
  <si>
    <t>BUZĂU Strada: DN 2B km 9+270 , Telefon:0723344568 E-mail:catalina.onu@aaylex.ro</t>
  </si>
  <si>
    <t>Nedet</t>
  </si>
  <si>
    <t xml:space="preserve">    ADMINISTRATIE PUBLICA-SERVICII PUBLICE</t>
  </si>
  <si>
    <t>AAYLEX ONE SA CF.45303187 CF.1011</t>
  </si>
  <si>
    <t xml:space="preserve">                                SEF SERVICIU AGENTIE LOCALA CALARASI</t>
  </si>
  <si>
    <t xml:space="preserve">                                      Neculae Cotelnic Maria Magdalena</t>
  </si>
  <si>
    <t>ANDREEA IMPEX SRL CF.13853786</t>
  </si>
  <si>
    <t>Nedet.</t>
  </si>
  <si>
    <t>de specialitate</t>
  </si>
  <si>
    <t>Agent securitate</t>
  </si>
  <si>
    <t>INTEGRA GUARD SRL CF.31003163 CAEN 8010</t>
  </si>
  <si>
    <t>Bucuresti, Str. Dumbraveni nr.4D,sector 4 , Telefon:0314/379024 , e-mail:integra.guard@yahoo.com</t>
  </si>
  <si>
    <t>Bucuresti</t>
  </si>
  <si>
    <t>8 ore/3300 lei</t>
  </si>
  <si>
    <t>LONDON COM SRL      CF.22224238</t>
  </si>
  <si>
    <t>Calarasi, Str.Cornisei,nr.18,sc.1,ap.4 ,tel.0731280862</t>
  </si>
  <si>
    <t>modelator</t>
  </si>
  <si>
    <t>ospatar</t>
  </si>
  <si>
    <t xml:space="preserve">ALEX STAR SRL CF.23736635 CAEN </t>
  </si>
  <si>
    <t>Calarasi. Str. Rocadei nr.32B, Telefon:07334279259, E-mail:scalex.starsrl@yahoo.com</t>
  </si>
  <si>
    <t>Tamplar universal</t>
  </si>
  <si>
    <t>ROLAV CONSULTING SRL CF.37980965 CAEN 2222</t>
  </si>
  <si>
    <t>Calarasi. Str.Ing. Coarna Teodor nr.6A, Telefon:0757494003, E-mail:lavalenti2008@yahoo.com</t>
  </si>
  <si>
    <t>Operator la prelucrarea maselor plastice</t>
  </si>
  <si>
    <t>8 ore/ 4000/transport</t>
  </si>
  <si>
    <t>31.12.2024 CV+telefon+preselectie punct de lucru</t>
  </si>
  <si>
    <t>CRI TAXI SRL CF.15641879 caen.4711</t>
  </si>
  <si>
    <t>Modelu,Str.Calarasi,nr.143,tel.0723766548,mail:cri_taxi_calarasi@yahoo.com</t>
  </si>
  <si>
    <t>Brutar</t>
  </si>
  <si>
    <t>SC VALERICA PROD SRL CF.987994 CAEN.4711</t>
  </si>
  <si>
    <t>Calarasi, Str.Macului,nr.3,bl.H11,sc.B,ap.8,tel.0722203086,mai:valericaprod@yahoo.com</t>
  </si>
  <si>
    <t>MOBILA BUCUR SRL CF.41030530,CAEN.3109</t>
  </si>
  <si>
    <t>Calarasi Str.Rahova,nr.205,tel.0726137155,mail:cristian_bucur78@yahoo.com</t>
  </si>
  <si>
    <t>muncitor necalificat</t>
  </si>
  <si>
    <t>SOFIDEL ROMANIA SA CF.1921968 CAEN.1712</t>
  </si>
  <si>
    <t>Calarasi Str.Bucuresti,nr.358,tel.0743046384</t>
  </si>
  <si>
    <t>finisor hartie</t>
  </si>
  <si>
    <t>DVC CONSTRUCT FRATII DINU SRL CF.41708382</t>
  </si>
  <si>
    <t>Com.Independenta,nr.27,tel.0765393561</t>
  </si>
  <si>
    <t>8 ore/4500 lei</t>
  </si>
  <si>
    <t>Zidar pietrar</t>
  </si>
  <si>
    <t xml:space="preserve">Operator fabrica-productie </t>
  </si>
  <si>
    <t>8 ore/3700 +tichete de masa/vacanta +15%</t>
  </si>
  <si>
    <t xml:space="preserve">PROMED SRL CF.12799646 </t>
  </si>
  <si>
    <t>Calarasi, Policlinica nr.2, , Dr.Chirila Paraschiva, Telefon:0720063061, E-mail: dr_chirila_roxana@yahoo.com</t>
  </si>
  <si>
    <t>Asistent medical generalist</t>
  </si>
  <si>
    <t>Det.12 luni</t>
  </si>
  <si>
    <t>ALDIS SRL CF.1928648 CAEN 1013</t>
  </si>
  <si>
    <t>Calarasi, Str.Inginer George Naghi nr.1, Telefon:0727329998, email: resurseumane@aldis1990.ro</t>
  </si>
  <si>
    <t>studii generale</t>
  </si>
  <si>
    <t>Permis de conducere Cat.B</t>
  </si>
  <si>
    <t>3700 lei</t>
  </si>
  <si>
    <t xml:space="preserve">CENTRUL JUDETEAN DE CULTURA SI CREATIE CALARASI CF.37208923 CAEN 9329  </t>
  </si>
  <si>
    <t>Calarasi, Str. 1 Decembrie 1918 nr.1, Telefon:0242314925 , e-mail:secretariat@culturacl.ro</t>
  </si>
  <si>
    <t>Cunostinte operare calculator dovedite cu diplome sau certificate</t>
  </si>
  <si>
    <t>Calarasi/ Modelu/Buciumeni/Dragalina</t>
  </si>
  <si>
    <t>Controlor calitate</t>
  </si>
  <si>
    <t>Agent dezinfectie deratizare</t>
  </si>
  <si>
    <t>Modelier confectii</t>
  </si>
  <si>
    <t>1 an</t>
  </si>
  <si>
    <t>specifice</t>
  </si>
  <si>
    <t>D&amp;C FASHION TREND SRL CF.38274852 CAEN 5630</t>
  </si>
  <si>
    <t>Calarasi, Str. Lazar Gheorghe nr.12, Telefon:0725037777</t>
  </si>
  <si>
    <t>ZAFA SRL CF.1916457 CAEN 2562</t>
  </si>
  <si>
    <t>Calarasi, Str. Bucuresti nr.288, Telefon:0242314662</t>
  </si>
  <si>
    <t>Strungar</t>
  </si>
  <si>
    <t>Scoala profesionala</t>
  </si>
  <si>
    <t>8 ore/min.3800 lei</t>
  </si>
  <si>
    <t>Frezor</t>
  </si>
  <si>
    <t>Lacatus</t>
  </si>
  <si>
    <t>Mecanic intretinere</t>
  </si>
  <si>
    <t>Inginer</t>
  </si>
  <si>
    <t>MARTIFER ROMANIA SRL CF.26592240 CAEN 7022</t>
  </si>
  <si>
    <t>Calarasi, Prelungirea Bucuresti nr.166, Telefon:0728118693, email:mioara.goicea@martifer.com</t>
  </si>
  <si>
    <t>Sudor</t>
  </si>
  <si>
    <t>Liceu, scoala profesionala sau curs de calificare</t>
  </si>
  <si>
    <t>det.3 luni</t>
  </si>
  <si>
    <t>Lacatus mecanic</t>
  </si>
  <si>
    <t>CV /25.08.2024</t>
  </si>
  <si>
    <t>Electromecanic</t>
  </si>
  <si>
    <t>Ambalator manual</t>
  </si>
  <si>
    <t>PHOENIX PROD SRL CF.10089898 CAEN 2511</t>
  </si>
  <si>
    <t>Calarasi, Str. Belsugului nr.1, bl.M19, sc.2, Telefon:0242331505/0242333997, email:phoenix.prod@yahoo.com</t>
  </si>
  <si>
    <t>Electrician</t>
  </si>
  <si>
    <t>Calificare</t>
  </si>
  <si>
    <t>8 ore/5000 lei</t>
  </si>
  <si>
    <t>Montator gips carton</t>
  </si>
  <si>
    <t>Tehnician in industria confectiilor</t>
  </si>
  <si>
    <t>TERASTEEL SA CF.6694483 CF.2511</t>
  </si>
  <si>
    <t>Lehliu Gara, Str. Nicolae Titulescu, DN3, nr.109, Telefon:0753115118, email:pop.iulia@terasteel.ro/recrutare@terasteel.ro</t>
  </si>
  <si>
    <t>Inginer productie</t>
  </si>
  <si>
    <t>Lehliu gara</t>
  </si>
  <si>
    <t>5 ani</t>
  </si>
  <si>
    <t>Studii superioare</t>
  </si>
  <si>
    <t>Engleza nivel avansat</t>
  </si>
  <si>
    <t>Tehnician mentenanta</t>
  </si>
  <si>
    <t>Studii medii/calificare</t>
  </si>
  <si>
    <t>calificare si atestat stivuitorist</t>
  </si>
  <si>
    <t>15.08.2024 cv+interviu</t>
  </si>
  <si>
    <t>Operator fabricatie lux</t>
  </si>
  <si>
    <t>3 ami</t>
  </si>
  <si>
    <t xml:space="preserve">Calarasi, Str. Zefirului, bl.H18, Sc.B, Ap.12 Telefon: 0726119069,constantinghita10@gmail.com </t>
  </si>
  <si>
    <t xml:space="preserve">Referet artistic treapta I(M) </t>
  </si>
  <si>
    <t>Fundulea</t>
  </si>
  <si>
    <t>Minim 5 ani</t>
  </si>
  <si>
    <t>studii medii absolvite cu diploma de bacalaureat</t>
  </si>
  <si>
    <t>8 ore/6116 lei la gradatie maxima vechime/indemnizatie hrana/vouchere vacanta</t>
  </si>
  <si>
    <t>Concurs in data de 26.08.2024</t>
  </si>
  <si>
    <t>BORCEA S.A CF.1929503 CAEN 5510</t>
  </si>
  <si>
    <t>Receptioner hotel</t>
  </si>
  <si>
    <t>Domiciliul in Calarasi</t>
  </si>
  <si>
    <t>Inginer Zootehnist/ajutor sef ferma</t>
  </si>
  <si>
    <t>Modelu</t>
  </si>
  <si>
    <t>Calarasi, Str. 1 Decembrie 1918 nr.2, Hotel Calarasi, Telefon:0722776675, Email:hotelcalarasi.receptie@yahoo.com/ a_hc74@yahoo.ro</t>
  </si>
  <si>
    <t xml:space="preserve">                               LOCURILE DE MUNCA VACANTE PENTRU SAPTAMANA 12.08.2024-18.08.2024</t>
  </si>
  <si>
    <t>SIDER TRACKS 2000 SRL CF.13139222 CAEN 4520</t>
  </si>
  <si>
    <t>Calarasi, Str. Munteniei nr.4, Telefon:0742555601, e-mail:vasile.gheorghe@sidertrans.ro</t>
  </si>
  <si>
    <t>Mecanic auto</t>
  </si>
  <si>
    <t>Spalator auto</t>
  </si>
  <si>
    <t>ELECTROMONTAJ S.A. BUCURESTI SUCURSALA FABRICA DE STALPI METALICI C.F.8495584 CAEN 2511</t>
  </si>
  <si>
    <t>Bucuresti, Sector 36, Str. Ilioara nr.16, Telefon:0729833050, e-mail:aura.hertz@em.ro</t>
  </si>
  <si>
    <t>Masinist pod rulant</t>
  </si>
  <si>
    <t>Operator la masini-unelte cu comanda numerica</t>
  </si>
  <si>
    <t>10 Clase</t>
  </si>
  <si>
    <t>8 ore/5000-5400 lei</t>
  </si>
  <si>
    <t>Avantaje: Tichete de masa, asigurare de viata, cazare, decontare transport pentru personalul nelocalnic si navetist, Bonus 15% conform CCM. CV la email:office.fsmz@em.ro, telefon:0729833050</t>
  </si>
  <si>
    <t>Lacatus mecanic de intretinere si reparatii universale</t>
  </si>
  <si>
    <t>8 ore/5000-5500 lei</t>
  </si>
  <si>
    <t>8 Ore/4585 lei</t>
  </si>
  <si>
    <t>Muncitor necalificat in vederea calificarii operator CNC Macaragiu pod rulant</t>
  </si>
  <si>
    <t>12 clase</t>
  </si>
  <si>
    <t>PREFAB SA     CF.811408 CAEN 2361</t>
  </si>
  <si>
    <t>Calarasi, Str. Bucuresti nr.396, Telefon:0242311715/0242318975</t>
  </si>
  <si>
    <t>Masinist prefabricate</t>
  </si>
  <si>
    <t>3 luni</t>
  </si>
  <si>
    <t>Curs calificare</t>
  </si>
  <si>
    <t>8 ore/4585-6000 lei</t>
  </si>
  <si>
    <t>6 luni</t>
  </si>
  <si>
    <t>Electrician de intretinere si reparatii</t>
  </si>
  <si>
    <t>curs calificare</t>
  </si>
  <si>
    <t>Studii medii/scoala profesionala</t>
  </si>
  <si>
    <t>Det.</t>
  </si>
  <si>
    <t>Muncitor necalificat (constructii)</t>
  </si>
  <si>
    <t>Macaragiu</t>
  </si>
  <si>
    <t>Curs calificare/autorizatie</t>
  </si>
  <si>
    <t>Fierar betonist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</si>
</sst>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lei&quot;;[Red]\-#,##0\ &quot;lei&quot;"/>
    <numFmt numFmtId="165" formatCode="[$-10417]dd/mm/yyyy;@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2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5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top" wrapText="1"/>
    </xf>
    <xf numFmtId="1" fontId="3" fillId="2" borderId="0" xfId="0" applyNumberFormat="1" applyFont="1" applyFill="1" applyAlignment="1">
      <alignment vertical="top" wrapText="1"/>
    </xf>
    <xf numFmtId="1" fontId="3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" fontId="3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left" vertical="center"/>
    </xf>
    <xf numFmtId="0" fontId="1" fillId="4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 shrinkToFit="1"/>
    </xf>
    <xf numFmtId="0" fontId="6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/>
    </xf>
    <xf numFmtId="165" fontId="2" fillId="3" borderId="0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top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2" fillId="6" borderId="0" xfId="0" applyFont="1" applyFill="1" applyAlignment="1">
      <alignment horizontal="left" vertical="center"/>
    </xf>
    <xf numFmtId="0" fontId="4" fillId="4" borderId="11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1" fontId="1" fillId="4" borderId="0" xfId="0" applyNumberFormat="1" applyFont="1" applyFill="1" applyBorder="1" applyAlignment="1">
      <alignment horizontal="right" vertical="top" wrapText="1"/>
    </xf>
    <xf numFmtId="0" fontId="1" fillId="4" borderId="0" xfId="0" applyFont="1" applyFill="1" applyBorder="1" applyAlignment="1">
      <alignment vertical="top" wrapText="1"/>
    </xf>
    <xf numFmtId="0" fontId="2" fillId="4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vertical="top" wrapText="1"/>
    </xf>
    <xf numFmtId="1" fontId="3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1" fontId="4" fillId="2" borderId="19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/>
    </xf>
    <xf numFmtId="1" fontId="8" fillId="2" borderId="3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6" fillId="5" borderId="9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6" fillId="3" borderId="5" xfId="0" applyFont="1" applyFill="1" applyBorder="1" applyAlignment="1">
      <alignment horizontal="left" wrapText="1"/>
    </xf>
    <xf numFmtId="0" fontId="1" fillId="4" borderId="0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right" vertical="top" wrapText="1"/>
    </xf>
    <xf numFmtId="0" fontId="1" fillId="4" borderId="5" xfId="0" applyFont="1" applyFill="1" applyBorder="1" applyAlignment="1">
      <alignment vertical="top" wrapText="1"/>
    </xf>
    <xf numFmtId="0" fontId="8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 wrapText="1"/>
    </xf>
    <xf numFmtId="165" fontId="1" fillId="4" borderId="13" xfId="0" applyNumberFormat="1" applyFont="1" applyFill="1" applyBorder="1" applyAlignment="1">
      <alignment horizontal="center" vertical="center" wrapText="1"/>
    </xf>
    <xf numFmtId="165" fontId="1" fillId="4" borderId="14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8" fillId="2" borderId="19" xfId="0" applyNumberFormat="1" applyFont="1" applyFill="1" applyBorder="1" applyAlignment="1">
      <alignment horizontal="center" vertical="center" wrapText="1"/>
    </xf>
    <xf numFmtId="1" fontId="8" fillId="2" borderId="25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165" fontId="8" fillId="2" borderId="32" xfId="0" applyNumberFormat="1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164" fontId="8" fillId="2" borderId="24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top"/>
    </xf>
    <xf numFmtId="0" fontId="4" fillId="2" borderId="2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center" vertical="center" wrapText="1"/>
    </xf>
    <xf numFmtId="164" fontId="4" fillId="2" borderId="18" xfId="0" applyNumberFormat="1" applyFont="1" applyFill="1" applyBorder="1" applyAlignment="1">
      <alignment horizontal="center" vertical="center" wrapText="1"/>
    </xf>
    <xf numFmtId="165" fontId="4" fillId="2" borderId="38" xfId="0" applyNumberFormat="1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39" xfId="0" applyNumberFormat="1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left" vertical="center"/>
    </xf>
    <xf numFmtId="0" fontId="10" fillId="2" borderId="26" xfId="0" applyFont="1" applyFill="1" applyBorder="1" applyAlignment="1">
      <alignment horizontal="center" vertical="center" wrapText="1"/>
    </xf>
    <xf numFmtId="164" fontId="4" fillId="2" borderId="40" xfId="0" applyNumberFormat="1" applyFont="1" applyFill="1" applyBorder="1" applyAlignment="1">
      <alignment horizontal="center" vertical="center" wrapText="1"/>
    </xf>
    <xf numFmtId="165" fontId="4" fillId="2" borderId="41" xfId="0" applyNumberFormat="1" applyFont="1" applyFill="1" applyBorder="1" applyAlignment="1">
      <alignment horizontal="center" vertical="center" wrapText="1"/>
    </xf>
    <xf numFmtId="164" fontId="4" fillId="2" borderId="29" xfId="0" applyNumberFormat="1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164" fontId="8" fillId="2" borderId="29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left" vertical="top"/>
    </xf>
    <xf numFmtId="0" fontId="9" fillId="2" borderId="33" xfId="0" applyFont="1" applyFill="1" applyBorder="1" applyAlignment="1">
      <alignment horizontal="left" vertical="top"/>
    </xf>
    <xf numFmtId="0" fontId="8" fillId="0" borderId="19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165" fontId="8" fillId="2" borderId="27" xfId="0" applyNumberFormat="1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left" vertical="top"/>
    </xf>
    <xf numFmtId="0" fontId="9" fillId="2" borderId="35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center" wrapText="1" shrinkToFit="1"/>
    </xf>
    <xf numFmtId="0" fontId="10" fillId="3" borderId="2" xfId="0" applyFont="1" applyFill="1" applyBorder="1" applyAlignment="1">
      <alignment horizontal="center" vertical="center" wrapText="1" shrinkToFit="1"/>
    </xf>
    <xf numFmtId="0" fontId="10" fillId="3" borderId="4" xfId="0" applyFont="1" applyFill="1" applyBorder="1" applyAlignment="1">
      <alignment horizontal="center" vertical="center" wrapText="1" shrinkToFit="1"/>
    </xf>
    <xf numFmtId="165" fontId="10" fillId="3" borderId="2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1" fontId="8" fillId="2" borderId="43" xfId="0" applyNumberFormat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top"/>
    </xf>
    <xf numFmtId="165" fontId="3" fillId="2" borderId="44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right" vertical="top" wrapText="1"/>
    </xf>
    <xf numFmtId="165" fontId="1" fillId="2" borderId="0" xfId="0" applyNumberFormat="1" applyFont="1" applyFill="1" applyAlignment="1">
      <alignment horizontal="right" vertical="top"/>
    </xf>
    <xf numFmtId="165" fontId="8" fillId="2" borderId="2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 shrinkToFit="1"/>
    </xf>
    <xf numFmtId="165" fontId="4" fillId="5" borderId="2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center" vertical="top" wrapText="1" shrinkToFit="1"/>
    </xf>
    <xf numFmtId="165" fontId="4" fillId="5" borderId="8" xfId="0" applyNumberFormat="1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1" fontId="4" fillId="2" borderId="2" xfId="0" applyNumberFormat="1" applyFont="1" applyFill="1" applyBorder="1" applyAlignment="1">
      <alignment horizontal="center" vertical="top" wrapText="1"/>
    </xf>
    <xf numFmtId="164" fontId="4" fillId="2" borderId="2" xfId="0" applyNumberFormat="1" applyFont="1" applyFill="1" applyBorder="1" applyAlignment="1">
      <alignment horizontal="center" vertical="top" wrapText="1"/>
    </xf>
    <xf numFmtId="165" fontId="4" fillId="2" borderId="2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5" fontId="8" fillId="2" borderId="4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1" fontId="8" fillId="2" borderId="2" xfId="0" applyNumberFormat="1" applyFont="1" applyFill="1" applyBorder="1" applyAlignment="1">
      <alignment horizontal="center" vertical="top" wrapText="1"/>
    </xf>
    <xf numFmtId="164" fontId="8" fillId="2" borderId="2" xfId="0" applyNumberFormat="1" applyFont="1" applyFill="1" applyBorder="1" applyAlignment="1">
      <alignment horizontal="center" vertical="top" wrapText="1"/>
    </xf>
    <xf numFmtId="165" fontId="8" fillId="2" borderId="2" xfId="0" applyNumberFormat="1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165" fontId="8" fillId="2" borderId="2" xfId="0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/>
    </xf>
    <xf numFmtId="165" fontId="4" fillId="2" borderId="2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vertical="top"/>
    </xf>
    <xf numFmtId="0" fontId="7" fillId="2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horizontal="right" vertical="top"/>
    </xf>
    <xf numFmtId="165" fontId="7" fillId="2" borderId="2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left" vertical="top"/>
    </xf>
    <xf numFmtId="164" fontId="4" fillId="2" borderId="6" xfId="0" applyNumberFormat="1" applyFont="1" applyFill="1" applyBorder="1" applyAlignment="1">
      <alignment horizontal="center" vertical="top" wrapText="1"/>
    </xf>
    <xf numFmtId="165" fontId="7" fillId="2" borderId="6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4" borderId="0" xfId="0" applyFont="1" applyFill="1" applyBorder="1" applyAlignment="1">
      <alignment horizontal="center" vertical="top"/>
    </xf>
    <xf numFmtId="0" fontId="12" fillId="3" borderId="5" xfId="0" applyFont="1" applyFill="1" applyBorder="1" applyAlignment="1">
      <alignment horizontal="left" wrapText="1"/>
    </xf>
    <xf numFmtId="0" fontId="12" fillId="4" borderId="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center" vertical="top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1" fontId="4" fillId="2" borderId="46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vertical="top" wrapText="1"/>
    </xf>
    <xf numFmtId="0" fontId="8" fillId="2" borderId="22" xfId="0" applyFont="1" applyFill="1" applyBorder="1" applyAlignment="1">
      <alignment horizontal="center" vertical="top" wrapText="1"/>
    </xf>
    <xf numFmtId="0" fontId="8" fillId="2" borderId="4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6" fillId="5" borderId="10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top"/>
    </xf>
    <xf numFmtId="0" fontId="8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0</xdr:row>
      <xdr:rowOff>197612</xdr:rowOff>
    </xdr:from>
    <xdr:to>
      <xdr:col>12</xdr:col>
      <xdr:colOff>365929</xdr:colOff>
      <xdr:row>2</xdr:row>
      <xdr:rowOff>0</xdr:rowOff>
    </xdr:to>
    <xdr:pic>
      <xdr:nvPicPr>
        <xdr:cNvPr id="3" name="Picture 1025" descr="logo-anofm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197612"/>
          <a:ext cx="1327954" cy="554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0</xdr:rowOff>
    </xdr:from>
    <xdr:to>
      <xdr:col>2</xdr:col>
      <xdr:colOff>1285874</xdr:colOff>
      <xdr:row>2</xdr:row>
      <xdr:rowOff>85725</xdr:rowOff>
    </xdr:to>
    <xdr:pic>
      <xdr:nvPicPr>
        <xdr:cNvPr id="4" name="Picture 7" descr="logo-MMPS-2019 cu coroana CMYK ro 2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2238375" cy="838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276225</xdr:colOff>
      <xdr:row>0</xdr:row>
      <xdr:rowOff>0</xdr:rowOff>
    </xdr:from>
    <xdr:to>
      <xdr:col>2</xdr:col>
      <xdr:colOff>1314449</xdr:colOff>
      <xdr:row>2</xdr:row>
      <xdr:rowOff>47625</xdr:rowOff>
    </xdr:to>
    <xdr:pic>
      <xdr:nvPicPr>
        <xdr:cNvPr id="6" name="Picture 7" descr="logo-MMPS-2019 cu coroana CMYK ro 2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2238375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238125</xdr:colOff>
      <xdr:row>0</xdr:row>
      <xdr:rowOff>0</xdr:rowOff>
    </xdr:from>
    <xdr:to>
      <xdr:col>2</xdr:col>
      <xdr:colOff>1276349</xdr:colOff>
      <xdr:row>2</xdr:row>
      <xdr:rowOff>57149</xdr:rowOff>
    </xdr:to>
    <xdr:pic>
      <xdr:nvPicPr>
        <xdr:cNvPr id="8" name="Picture 7" descr="logo-MMPS-2019 cu coroana CMYK ro 2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2238375" cy="809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219075</xdr:colOff>
      <xdr:row>0</xdr:row>
      <xdr:rowOff>28575</xdr:rowOff>
    </xdr:from>
    <xdr:to>
      <xdr:col>2</xdr:col>
      <xdr:colOff>1800224</xdr:colOff>
      <xdr:row>2</xdr:row>
      <xdr:rowOff>132080</xdr:rowOff>
    </xdr:to>
    <xdr:pic>
      <xdr:nvPicPr>
        <xdr:cNvPr id="9" name="Picture 5" descr="D:\Cristi S\Lucru\CSCA\Logo MMPS\logo-MMSS-2021 cu coroana CMYK ro 25.jp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8575"/>
          <a:ext cx="2781299" cy="855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"/>
  <sheetViews>
    <sheetView tabSelected="1" view="pageBreakPreview" topLeftCell="A16" zoomScaleSheetLayoutView="100" workbookViewId="0">
      <selection activeCell="J66" sqref="J66"/>
    </sheetView>
  </sheetViews>
  <sheetFormatPr defaultRowHeight="28.5" customHeight="1" x14ac:dyDescent="0.25"/>
  <cols>
    <col min="1" max="1" width="4.140625" style="7" customWidth="1"/>
    <col min="2" max="2" width="18" style="2" customWidth="1"/>
    <col min="3" max="3" width="27" style="2" customWidth="1"/>
    <col min="4" max="4" width="16.5703125" style="1" customWidth="1"/>
    <col min="5" max="5" width="7.7109375" style="3" customWidth="1"/>
    <col min="6" max="6" width="5.5703125" style="3" customWidth="1"/>
    <col min="7" max="7" width="9.7109375" style="4" customWidth="1"/>
    <col min="8" max="8" width="8.42578125" style="5" customWidth="1"/>
    <col min="9" max="9" width="21.85546875" style="5" customWidth="1"/>
    <col min="10" max="10" width="29.140625" style="6" customWidth="1"/>
    <col min="11" max="11" width="6.5703125" style="5" customWidth="1"/>
    <col min="12" max="12" width="12" style="5" customWidth="1"/>
    <col min="13" max="13" width="12" style="80" customWidth="1"/>
    <col min="14" max="29" width="9.140625" style="7" hidden="1" customWidth="1"/>
    <col min="30" max="16384" width="9.140625" style="7"/>
  </cols>
  <sheetData>
    <row r="1" spans="1:27" ht="42.75" customHeight="1" x14ac:dyDescent="0.25"/>
    <row r="2" spans="1:27" ht="16.5" customHeight="1" x14ac:dyDescent="0.25">
      <c r="C2" s="38"/>
    </row>
    <row r="3" spans="1:27" ht="13.5" customHeight="1" x14ac:dyDescent="0.25">
      <c r="C3" s="64" t="s">
        <v>0</v>
      </c>
      <c r="D3" s="64"/>
      <c r="E3" s="64"/>
      <c r="F3" s="64"/>
      <c r="G3" s="64"/>
      <c r="H3" s="64"/>
      <c r="I3" s="64"/>
      <c r="J3" s="64"/>
    </row>
    <row r="4" spans="1:27" ht="18" customHeight="1" x14ac:dyDescent="0.25">
      <c r="B4" s="8"/>
      <c r="C4" s="277" t="s">
        <v>181</v>
      </c>
      <c r="D4" s="277"/>
      <c r="E4" s="277"/>
      <c r="F4" s="277"/>
      <c r="G4" s="277"/>
      <c r="H4" s="277"/>
      <c r="I4" s="277"/>
      <c r="J4" s="277"/>
      <c r="K4" s="9"/>
      <c r="L4" s="10"/>
      <c r="M4" s="81"/>
    </row>
    <row r="5" spans="1:27" ht="66" customHeight="1" x14ac:dyDescent="0.25">
      <c r="A5" s="133" t="s">
        <v>21</v>
      </c>
      <c r="B5" s="134" t="s">
        <v>29</v>
      </c>
      <c r="C5" s="134" t="s">
        <v>1</v>
      </c>
      <c r="D5" s="134" t="s">
        <v>30</v>
      </c>
      <c r="E5" s="134" t="s">
        <v>2</v>
      </c>
      <c r="F5" s="134" t="s">
        <v>3</v>
      </c>
      <c r="G5" s="134" t="s">
        <v>4</v>
      </c>
      <c r="H5" s="135" t="s">
        <v>18</v>
      </c>
      <c r="I5" s="136" t="s">
        <v>5</v>
      </c>
      <c r="J5" s="137" t="s">
        <v>6</v>
      </c>
      <c r="K5" s="134" t="s">
        <v>7</v>
      </c>
      <c r="L5" s="134" t="s">
        <v>8</v>
      </c>
      <c r="M5" s="138" t="s">
        <v>9</v>
      </c>
    </row>
    <row r="6" spans="1:27" ht="12" x14ac:dyDescent="0.25">
      <c r="A6" s="23"/>
      <c r="B6" s="24"/>
      <c r="C6" s="25"/>
      <c r="D6" s="278" t="s">
        <v>69</v>
      </c>
      <c r="E6" s="278"/>
      <c r="F6" s="278"/>
      <c r="G6" s="278"/>
      <c r="H6" s="278"/>
      <c r="I6" s="278"/>
      <c r="J6" s="26"/>
      <c r="K6" s="25"/>
      <c r="L6" s="25"/>
      <c r="M6" s="158"/>
    </row>
    <row r="7" spans="1:27" ht="101.25" customHeight="1" thickBot="1" x14ac:dyDescent="0.3">
      <c r="A7" s="132">
        <v>1</v>
      </c>
      <c r="B7" s="294" t="s">
        <v>119</v>
      </c>
      <c r="C7" s="87" t="s">
        <v>120</v>
      </c>
      <c r="D7" s="192" t="s">
        <v>169</v>
      </c>
      <c r="E7" s="184">
        <v>343522</v>
      </c>
      <c r="F7" s="184">
        <v>1</v>
      </c>
      <c r="G7" s="185" t="s">
        <v>170</v>
      </c>
      <c r="H7" s="186" t="s">
        <v>171</v>
      </c>
      <c r="I7" s="187" t="s">
        <v>172</v>
      </c>
      <c r="J7" s="254" t="s">
        <v>121</v>
      </c>
      <c r="K7" s="184" t="s">
        <v>20</v>
      </c>
      <c r="L7" s="188" t="s">
        <v>173</v>
      </c>
      <c r="M7" s="189" t="s">
        <v>174</v>
      </c>
    </row>
    <row r="8" spans="1:27" ht="21.75" customHeight="1" x14ac:dyDescent="0.2">
      <c r="A8" s="37"/>
      <c r="B8" s="258" t="s">
        <v>28</v>
      </c>
      <c r="C8" s="259"/>
      <c r="D8" s="259"/>
      <c r="E8" s="260"/>
      <c r="F8" s="69">
        <v>1</v>
      </c>
      <c r="G8" s="63"/>
      <c r="H8" s="31"/>
      <c r="I8" s="33"/>
      <c r="J8" s="33"/>
      <c r="K8" s="34"/>
      <c r="L8" s="34"/>
      <c r="M8" s="82"/>
    </row>
    <row r="9" spans="1:27" s="169" customFormat="1" ht="14.25" customHeight="1" x14ac:dyDescent="0.25">
      <c r="A9" s="36"/>
      <c r="B9" s="27"/>
      <c r="C9" s="27"/>
      <c r="D9" s="229" t="s">
        <v>31</v>
      </c>
      <c r="E9" s="65"/>
      <c r="F9" s="65"/>
      <c r="G9" s="65"/>
      <c r="H9" s="65"/>
      <c r="I9" s="65"/>
      <c r="J9" s="28"/>
      <c r="K9" s="29"/>
      <c r="L9" s="29"/>
      <c r="M9" s="30"/>
    </row>
    <row r="10" spans="1:27" s="169" customFormat="1" ht="25.5" x14ac:dyDescent="0.25">
      <c r="A10" s="170">
        <v>2</v>
      </c>
      <c r="B10" s="267" t="s">
        <v>51</v>
      </c>
      <c r="C10" s="267" t="s">
        <v>52</v>
      </c>
      <c r="D10" s="173" t="s">
        <v>56</v>
      </c>
      <c r="E10" s="171">
        <v>932905</v>
      </c>
      <c r="F10" s="171">
        <v>5</v>
      </c>
      <c r="G10" s="172" t="s">
        <v>10</v>
      </c>
      <c r="H10" s="173"/>
      <c r="I10" s="173"/>
      <c r="J10" s="174"/>
      <c r="K10" s="171" t="s">
        <v>20</v>
      </c>
      <c r="L10" s="171" t="s">
        <v>45</v>
      </c>
      <c r="M10" s="175">
        <v>46623</v>
      </c>
    </row>
    <row r="11" spans="1:27" s="169" customFormat="1" ht="18" customHeight="1" x14ac:dyDescent="0.25">
      <c r="A11" s="176"/>
      <c r="B11" s="268"/>
      <c r="C11" s="268"/>
      <c r="D11" s="191" t="s">
        <v>125</v>
      </c>
      <c r="E11" s="178">
        <v>216306</v>
      </c>
      <c r="F11" s="178">
        <v>1</v>
      </c>
      <c r="G11" s="179" t="s">
        <v>10</v>
      </c>
      <c r="H11" s="180" t="s">
        <v>126</v>
      </c>
      <c r="I11" s="180" t="s">
        <v>127</v>
      </c>
      <c r="J11" s="181"/>
      <c r="K11" s="171" t="s">
        <v>20</v>
      </c>
      <c r="L11" s="171" t="s">
        <v>45</v>
      </c>
      <c r="M11" s="182">
        <v>45521</v>
      </c>
    </row>
    <row r="12" spans="1:27" s="169" customFormat="1" ht="38.25" x14ac:dyDescent="0.25">
      <c r="A12" s="176"/>
      <c r="B12" s="268"/>
      <c r="C12" s="268"/>
      <c r="D12" s="173" t="s">
        <v>154</v>
      </c>
      <c r="E12" s="171">
        <v>311913</v>
      </c>
      <c r="F12" s="171">
        <v>1</v>
      </c>
      <c r="G12" s="172" t="s">
        <v>10</v>
      </c>
      <c r="H12" s="173" t="s">
        <v>126</v>
      </c>
      <c r="I12" s="173" t="s">
        <v>75</v>
      </c>
      <c r="J12" s="174"/>
      <c r="K12" s="171" t="s">
        <v>20</v>
      </c>
      <c r="L12" s="171" t="s">
        <v>45</v>
      </c>
      <c r="M12" s="175">
        <v>45530</v>
      </c>
    </row>
    <row r="13" spans="1:27" s="44" customFormat="1" ht="30" customHeight="1" x14ac:dyDescent="0.25">
      <c r="A13" s="177"/>
      <c r="B13" s="233"/>
      <c r="C13" s="233"/>
      <c r="D13" s="191" t="s">
        <v>53</v>
      </c>
      <c r="E13" s="178">
        <v>815301</v>
      </c>
      <c r="F13" s="178">
        <v>1</v>
      </c>
      <c r="G13" s="179" t="s">
        <v>10</v>
      </c>
      <c r="H13" s="180" t="s">
        <v>126</v>
      </c>
      <c r="I13" s="180" t="s">
        <v>127</v>
      </c>
      <c r="J13" s="181"/>
      <c r="K13" s="171" t="s">
        <v>20</v>
      </c>
      <c r="L13" s="171" t="s">
        <v>45</v>
      </c>
      <c r="M13" s="182">
        <v>45528</v>
      </c>
    </row>
    <row r="14" spans="1:27" s="20" customFormat="1" ht="24.75" customHeight="1" x14ac:dyDescent="0.25">
      <c r="A14" s="183">
        <v>3</v>
      </c>
      <c r="B14" s="267" t="s">
        <v>57</v>
      </c>
      <c r="C14" s="267" t="s">
        <v>58</v>
      </c>
      <c r="D14" s="192" t="s">
        <v>53</v>
      </c>
      <c r="E14" s="184">
        <v>815301</v>
      </c>
      <c r="F14" s="184">
        <v>20</v>
      </c>
      <c r="G14" s="185" t="s">
        <v>10</v>
      </c>
      <c r="H14" s="186"/>
      <c r="I14" s="187" t="s">
        <v>59</v>
      </c>
      <c r="J14" s="184"/>
      <c r="K14" s="184" t="s">
        <v>20</v>
      </c>
      <c r="L14" s="188" t="s">
        <v>37</v>
      </c>
      <c r="M14" s="189">
        <v>45537</v>
      </c>
    </row>
    <row r="15" spans="1:27" s="20" customFormat="1" ht="26.25" customHeight="1" x14ac:dyDescent="0.25">
      <c r="A15" s="190"/>
      <c r="B15" s="271"/>
      <c r="C15" s="271"/>
      <c r="D15" s="192" t="s">
        <v>56</v>
      </c>
      <c r="E15" s="184">
        <v>932905</v>
      </c>
      <c r="F15" s="184">
        <v>10</v>
      </c>
      <c r="G15" s="185" t="s">
        <v>10</v>
      </c>
      <c r="H15" s="186"/>
      <c r="I15" s="187" t="s">
        <v>35</v>
      </c>
      <c r="J15" s="184"/>
      <c r="K15" s="184" t="s">
        <v>20</v>
      </c>
      <c r="L15" s="188" t="s">
        <v>37</v>
      </c>
      <c r="M15" s="189">
        <v>45537</v>
      </c>
      <c r="AA15" s="279"/>
    </row>
    <row r="16" spans="1:27" s="20" customFormat="1" ht="25.5" customHeight="1" x14ac:dyDescent="0.25">
      <c r="A16" s="183">
        <v>4</v>
      </c>
      <c r="B16" s="267" t="s">
        <v>60</v>
      </c>
      <c r="C16" s="267" t="s">
        <v>61</v>
      </c>
      <c r="D16" s="192" t="s">
        <v>53</v>
      </c>
      <c r="E16" s="184">
        <v>815301</v>
      </c>
      <c r="F16" s="184">
        <v>10</v>
      </c>
      <c r="G16" s="185" t="s">
        <v>10</v>
      </c>
      <c r="H16" s="186"/>
      <c r="I16" s="187" t="s">
        <v>59</v>
      </c>
      <c r="J16" s="184"/>
      <c r="K16" s="184" t="s">
        <v>20</v>
      </c>
      <c r="L16" s="188" t="s">
        <v>37</v>
      </c>
      <c r="M16" s="189">
        <v>45537</v>
      </c>
      <c r="AA16" s="280"/>
    </row>
    <row r="17" spans="1:27" s="39" customFormat="1" ht="25.5" customHeight="1" x14ac:dyDescent="0.25">
      <c r="A17" s="190"/>
      <c r="B17" s="271"/>
      <c r="C17" s="271"/>
      <c r="D17" s="186" t="s">
        <v>56</v>
      </c>
      <c r="E17" s="184">
        <v>932905</v>
      </c>
      <c r="F17" s="184">
        <v>5</v>
      </c>
      <c r="G17" s="185" t="s">
        <v>10</v>
      </c>
      <c r="H17" s="186"/>
      <c r="I17" s="187" t="s">
        <v>35</v>
      </c>
      <c r="J17" s="184"/>
      <c r="K17" s="184" t="s">
        <v>20</v>
      </c>
      <c r="L17" s="188" t="s">
        <v>37</v>
      </c>
      <c r="M17" s="189">
        <v>45537</v>
      </c>
    </row>
    <row r="18" spans="1:27" s="20" customFormat="1" ht="21" customHeight="1" x14ac:dyDescent="0.25">
      <c r="A18" s="281"/>
      <c r="B18" s="54" t="s">
        <v>11</v>
      </c>
      <c r="C18" s="55"/>
      <c r="D18" s="56"/>
      <c r="E18" s="67"/>
      <c r="F18" s="68">
        <v>53</v>
      </c>
      <c r="G18" s="45"/>
      <c r="H18" s="57"/>
      <c r="I18" s="46"/>
      <c r="J18" s="58"/>
      <c r="K18" s="59"/>
      <c r="L18" s="46"/>
      <c r="M18" s="83"/>
    </row>
    <row r="19" spans="1:27" s="20" customFormat="1" ht="15.75" customHeight="1" thickBot="1" x14ac:dyDescent="0.3">
      <c r="A19" s="281"/>
      <c r="B19" s="40"/>
      <c r="C19" s="41"/>
      <c r="D19" s="228" t="s">
        <v>15</v>
      </c>
      <c r="E19" s="66"/>
      <c r="F19" s="66"/>
      <c r="G19" s="66"/>
      <c r="H19" s="66"/>
      <c r="I19" s="66"/>
      <c r="J19" s="42"/>
      <c r="K19" s="43"/>
      <c r="L19" s="43"/>
      <c r="M19" s="84"/>
    </row>
    <row r="20" spans="1:27" s="20" customFormat="1" ht="24.75" customHeight="1" x14ac:dyDescent="0.25">
      <c r="A20" s="100">
        <v>5</v>
      </c>
      <c r="B20" s="267" t="s">
        <v>22</v>
      </c>
      <c r="C20" s="285" t="s">
        <v>23</v>
      </c>
      <c r="D20" s="101" t="s">
        <v>24</v>
      </c>
      <c r="E20" s="102">
        <v>332101</v>
      </c>
      <c r="F20" s="103">
        <v>2</v>
      </c>
      <c r="G20" s="103" t="s">
        <v>10</v>
      </c>
      <c r="H20" s="104"/>
      <c r="I20" s="52" t="s">
        <v>35</v>
      </c>
      <c r="J20" s="105" t="s">
        <v>32</v>
      </c>
      <c r="K20" s="103" t="s">
        <v>20</v>
      </c>
      <c r="L20" s="106"/>
      <c r="M20" s="107" t="s">
        <v>27</v>
      </c>
    </row>
    <row r="21" spans="1:27" s="20" customFormat="1" ht="31.5" customHeight="1" x14ac:dyDescent="0.25">
      <c r="A21" s="108"/>
      <c r="B21" s="268"/>
      <c r="C21" s="268"/>
      <c r="D21" s="109" t="s">
        <v>25</v>
      </c>
      <c r="E21" s="79">
        <v>241245</v>
      </c>
      <c r="F21" s="110">
        <v>2</v>
      </c>
      <c r="G21" s="111" t="s">
        <v>10</v>
      </c>
      <c r="H21" s="112"/>
      <c r="I21" s="32" t="s">
        <v>33</v>
      </c>
      <c r="J21" s="113"/>
      <c r="K21" s="111" t="s">
        <v>20</v>
      </c>
      <c r="L21" s="114"/>
      <c r="M21" s="115"/>
    </row>
    <row r="22" spans="1:27" s="20" customFormat="1" ht="21.75" customHeight="1" thickBot="1" x14ac:dyDescent="0.3">
      <c r="A22" s="116"/>
      <c r="B22" s="271"/>
      <c r="C22" s="268"/>
      <c r="D22" s="117" t="s">
        <v>26</v>
      </c>
      <c r="E22" s="118">
        <v>241248</v>
      </c>
      <c r="F22" s="78">
        <v>1</v>
      </c>
      <c r="G22" s="117" t="s">
        <v>10</v>
      </c>
      <c r="H22" s="119"/>
      <c r="I22" s="53" t="s">
        <v>33</v>
      </c>
      <c r="J22" s="120"/>
      <c r="K22" s="117" t="s">
        <v>20</v>
      </c>
      <c r="L22" s="121"/>
      <c r="M22" s="122"/>
    </row>
    <row r="23" spans="1:27" s="20" customFormat="1" ht="65.25" customHeight="1" thickBot="1" x14ac:dyDescent="0.3">
      <c r="A23" s="100">
        <v>6</v>
      </c>
      <c r="B23" s="111" t="s">
        <v>175</v>
      </c>
      <c r="C23" s="111" t="s">
        <v>180</v>
      </c>
      <c r="D23" s="244" t="s">
        <v>176</v>
      </c>
      <c r="E23" s="239">
        <v>422401</v>
      </c>
      <c r="F23" s="239">
        <v>1</v>
      </c>
      <c r="G23" s="239" t="s">
        <v>10</v>
      </c>
      <c r="H23" s="245"/>
      <c r="I23" s="250" t="s">
        <v>54</v>
      </c>
      <c r="J23" s="255" t="s">
        <v>177</v>
      </c>
      <c r="K23" s="239" t="s">
        <v>20</v>
      </c>
      <c r="L23" s="246" t="s">
        <v>45</v>
      </c>
      <c r="M23" s="107">
        <v>45535</v>
      </c>
    </row>
    <row r="24" spans="1:27" s="227" customFormat="1" ht="38.25" x14ac:dyDescent="0.25">
      <c r="A24" s="247">
        <v>7</v>
      </c>
      <c r="B24" s="284" t="s">
        <v>139</v>
      </c>
      <c r="C24" s="284" t="s">
        <v>140</v>
      </c>
      <c r="D24" s="87" t="s">
        <v>141</v>
      </c>
      <c r="E24" s="87">
        <v>721208</v>
      </c>
      <c r="F24" s="87">
        <v>2</v>
      </c>
      <c r="G24" s="87" t="s">
        <v>10</v>
      </c>
      <c r="H24" s="226" t="s">
        <v>126</v>
      </c>
      <c r="I24" s="237" t="s">
        <v>142</v>
      </c>
      <c r="J24" s="226"/>
      <c r="K24" s="87" t="s">
        <v>143</v>
      </c>
      <c r="L24" s="195" t="s">
        <v>45</v>
      </c>
      <c r="M24" s="165" t="s">
        <v>145</v>
      </c>
    </row>
    <row r="25" spans="1:27" s="227" customFormat="1" ht="38.25" x14ac:dyDescent="0.25">
      <c r="A25" s="248"/>
      <c r="B25" s="264"/>
      <c r="C25" s="264"/>
      <c r="D25" s="87" t="s">
        <v>144</v>
      </c>
      <c r="E25" s="87">
        <v>721410</v>
      </c>
      <c r="F25" s="87">
        <v>2</v>
      </c>
      <c r="G25" s="87" t="s">
        <v>10</v>
      </c>
      <c r="H25" s="226" t="s">
        <v>126</v>
      </c>
      <c r="I25" s="237" t="s">
        <v>142</v>
      </c>
      <c r="J25" s="226"/>
      <c r="K25" s="87" t="s">
        <v>143</v>
      </c>
      <c r="L25" s="195" t="s">
        <v>45</v>
      </c>
      <c r="M25" s="165" t="s">
        <v>145</v>
      </c>
    </row>
    <row r="26" spans="1:27" s="227" customFormat="1" ht="38.25" x14ac:dyDescent="0.25">
      <c r="A26" s="249"/>
      <c r="B26" s="276"/>
      <c r="C26" s="276"/>
      <c r="D26" s="87" t="s">
        <v>146</v>
      </c>
      <c r="E26" s="87">
        <v>742214</v>
      </c>
      <c r="F26" s="87">
        <v>1</v>
      </c>
      <c r="G26" s="87" t="s">
        <v>10</v>
      </c>
      <c r="H26" s="226" t="s">
        <v>126</v>
      </c>
      <c r="I26" s="237" t="s">
        <v>142</v>
      </c>
      <c r="J26" s="226"/>
      <c r="K26" s="87" t="s">
        <v>143</v>
      </c>
      <c r="L26" s="195" t="s">
        <v>45</v>
      </c>
      <c r="M26" s="165" t="s">
        <v>145</v>
      </c>
    </row>
    <row r="27" spans="1:27" ht="57" customHeight="1" thickBot="1" x14ac:dyDescent="0.3">
      <c r="A27" s="236">
        <v>8</v>
      </c>
      <c r="B27" s="287" t="s">
        <v>70</v>
      </c>
      <c r="C27" s="263" t="s">
        <v>67</v>
      </c>
      <c r="D27" s="157" t="s">
        <v>56</v>
      </c>
      <c r="E27" s="87">
        <v>921302</v>
      </c>
      <c r="F27" s="87">
        <v>3</v>
      </c>
      <c r="G27" s="225" t="s">
        <v>122</v>
      </c>
      <c r="H27" s="226" t="s">
        <v>55</v>
      </c>
      <c r="I27" s="167"/>
      <c r="J27" s="168"/>
      <c r="K27" s="87" t="s">
        <v>20</v>
      </c>
      <c r="L27" s="195" t="s">
        <v>45</v>
      </c>
      <c r="M27" s="165">
        <v>45542</v>
      </c>
    </row>
    <row r="28" spans="1:27" s="20" customFormat="1" ht="26.25" customHeight="1" thickBot="1" x14ac:dyDescent="0.3">
      <c r="A28" s="232"/>
      <c r="B28" s="288"/>
      <c r="C28" s="264"/>
      <c r="D28" s="192" t="s">
        <v>123</v>
      </c>
      <c r="E28" s="184">
        <v>754301</v>
      </c>
      <c r="F28" s="184">
        <v>1</v>
      </c>
      <c r="G28" s="185" t="s">
        <v>10</v>
      </c>
      <c r="H28" s="186"/>
      <c r="I28" s="187"/>
      <c r="J28" s="184"/>
      <c r="K28" s="184" t="s">
        <v>20</v>
      </c>
      <c r="L28" s="123" t="s">
        <v>45</v>
      </c>
      <c r="M28" s="189">
        <v>45523</v>
      </c>
      <c r="AA28" s="7"/>
    </row>
    <row r="29" spans="1:27" s="20" customFormat="1" ht="37.5" customHeight="1" thickBot="1" x14ac:dyDescent="0.3">
      <c r="A29" s="256"/>
      <c r="B29" s="288"/>
      <c r="C29" s="264"/>
      <c r="D29" s="192" t="s">
        <v>178</v>
      </c>
      <c r="E29" s="184">
        <v>213226</v>
      </c>
      <c r="F29" s="184">
        <v>1</v>
      </c>
      <c r="G29" s="185" t="s">
        <v>179</v>
      </c>
      <c r="H29" s="186"/>
      <c r="I29" s="187"/>
      <c r="J29" s="184"/>
      <c r="K29" s="87" t="s">
        <v>20</v>
      </c>
      <c r="L29" s="195" t="s">
        <v>45</v>
      </c>
      <c r="M29" s="165">
        <v>45542</v>
      </c>
      <c r="AA29" s="7"/>
    </row>
    <row r="30" spans="1:27" ht="28.5" customHeight="1" thickBot="1" x14ac:dyDescent="0.3">
      <c r="A30" s="231"/>
      <c r="B30" s="289"/>
      <c r="C30" s="276"/>
      <c r="D30" s="192" t="s">
        <v>124</v>
      </c>
      <c r="E30" s="184">
        <v>516901</v>
      </c>
      <c r="F30" s="184">
        <v>1</v>
      </c>
      <c r="G30" s="185" t="s">
        <v>10</v>
      </c>
      <c r="H30" s="186"/>
      <c r="I30" s="187"/>
      <c r="J30" s="184"/>
      <c r="K30" s="184" t="s">
        <v>20</v>
      </c>
      <c r="L30" s="123" t="s">
        <v>45</v>
      </c>
      <c r="M30" s="189">
        <v>45523</v>
      </c>
    </row>
    <row r="31" spans="1:27" ht="58.5" customHeight="1" thickBot="1" x14ac:dyDescent="0.3">
      <c r="A31" s="132">
        <v>9</v>
      </c>
      <c r="B31" s="142" t="s">
        <v>62</v>
      </c>
      <c r="C31" s="143" t="s">
        <v>63</v>
      </c>
      <c r="D31" s="143" t="s">
        <v>49</v>
      </c>
      <c r="E31" s="143">
        <v>522303</v>
      </c>
      <c r="F31" s="143">
        <v>1</v>
      </c>
      <c r="G31" s="153" t="s">
        <v>10</v>
      </c>
      <c r="H31" s="154"/>
      <c r="I31" s="155" t="s">
        <v>54</v>
      </c>
      <c r="J31" s="156" t="s">
        <v>64</v>
      </c>
      <c r="K31" s="87" t="s">
        <v>20</v>
      </c>
      <c r="L31" s="195" t="s">
        <v>65</v>
      </c>
      <c r="M31" s="165" t="s">
        <v>66</v>
      </c>
    </row>
    <row r="32" spans="1:27" ht="38.25" x14ac:dyDescent="0.25">
      <c r="A32" s="126">
        <v>10</v>
      </c>
      <c r="B32" s="282" t="s">
        <v>38</v>
      </c>
      <c r="C32" s="284" t="s">
        <v>39</v>
      </c>
      <c r="D32" s="86" t="s">
        <v>40</v>
      </c>
      <c r="E32" s="86">
        <v>222101</v>
      </c>
      <c r="F32" s="86">
        <v>1</v>
      </c>
      <c r="G32" s="128" t="s">
        <v>10</v>
      </c>
      <c r="H32" s="90" t="s">
        <v>41</v>
      </c>
      <c r="I32" s="88"/>
      <c r="J32" s="91"/>
      <c r="K32" s="193" t="s">
        <v>20</v>
      </c>
      <c r="L32" s="194" t="s">
        <v>37</v>
      </c>
      <c r="M32" s="196" t="s">
        <v>47</v>
      </c>
    </row>
    <row r="33" spans="1:13" ht="37.5" customHeight="1" thickBot="1" x14ac:dyDescent="0.3">
      <c r="A33" s="127"/>
      <c r="B33" s="283"/>
      <c r="C33" s="264"/>
      <c r="D33" s="77" t="s">
        <v>42</v>
      </c>
      <c r="E33" s="77">
        <v>226101</v>
      </c>
      <c r="F33" s="94">
        <v>1</v>
      </c>
      <c r="G33" s="129" t="s">
        <v>10</v>
      </c>
      <c r="H33" s="96"/>
      <c r="I33" s="89"/>
      <c r="J33" s="97"/>
      <c r="K33" s="94" t="s">
        <v>20</v>
      </c>
      <c r="L33" s="98" t="s">
        <v>43</v>
      </c>
      <c r="M33" s="130">
        <v>45519</v>
      </c>
    </row>
    <row r="34" spans="1:13" ht="51.75" thickBot="1" x14ac:dyDescent="0.3">
      <c r="A34" s="131">
        <v>11</v>
      </c>
      <c r="B34" s="141" t="s">
        <v>77</v>
      </c>
      <c r="C34" s="140" t="s">
        <v>78</v>
      </c>
      <c r="D34" s="93" t="s">
        <v>76</v>
      </c>
      <c r="E34" s="94">
        <v>541401</v>
      </c>
      <c r="F34" s="94">
        <v>9</v>
      </c>
      <c r="G34" s="95" t="s">
        <v>79</v>
      </c>
      <c r="H34" s="96"/>
      <c r="I34" s="89"/>
      <c r="J34" s="97"/>
      <c r="K34" s="94" t="s">
        <v>20</v>
      </c>
      <c r="L34" s="98" t="s">
        <v>80</v>
      </c>
      <c r="M34" s="92">
        <v>45521</v>
      </c>
    </row>
    <row r="35" spans="1:13" ht="58.5" customHeight="1" thickBot="1" x14ac:dyDescent="0.3">
      <c r="A35" s="161">
        <v>12</v>
      </c>
      <c r="B35" s="159" t="s">
        <v>73</v>
      </c>
      <c r="C35" s="73" t="s">
        <v>168</v>
      </c>
      <c r="D35" s="124" t="s">
        <v>49</v>
      </c>
      <c r="E35" s="160">
        <v>523303</v>
      </c>
      <c r="F35" s="73">
        <v>1</v>
      </c>
      <c r="G35" s="73" t="s">
        <v>10</v>
      </c>
      <c r="H35" s="99"/>
      <c r="I35" s="60"/>
      <c r="J35" s="124"/>
      <c r="K35" s="73" t="s">
        <v>74</v>
      </c>
      <c r="L35" s="125" t="s">
        <v>45</v>
      </c>
      <c r="M35" s="92">
        <v>45523</v>
      </c>
    </row>
    <row r="36" spans="1:13" ht="39" customHeight="1" x14ac:dyDescent="0.25">
      <c r="A36" s="197">
        <v>13</v>
      </c>
      <c r="B36" s="139" t="s">
        <v>81</v>
      </c>
      <c r="C36" s="205" t="s">
        <v>82</v>
      </c>
      <c r="D36" s="198" t="s">
        <v>83</v>
      </c>
      <c r="E36" s="199">
        <v>721103</v>
      </c>
      <c r="F36" s="206">
        <v>1</v>
      </c>
      <c r="G36" s="198" t="s">
        <v>10</v>
      </c>
      <c r="H36" s="204"/>
      <c r="I36" s="201"/>
      <c r="J36" s="199"/>
      <c r="K36" s="199" t="s">
        <v>74</v>
      </c>
      <c r="L36" s="202" t="s">
        <v>45</v>
      </c>
      <c r="M36" s="203">
        <v>45525</v>
      </c>
    </row>
    <row r="37" spans="1:13" ht="25.5" x14ac:dyDescent="0.25">
      <c r="A37" s="261">
        <v>14</v>
      </c>
      <c r="B37" s="263" t="s">
        <v>155</v>
      </c>
      <c r="C37" s="263" t="s">
        <v>156</v>
      </c>
      <c r="D37" s="207" t="s">
        <v>157</v>
      </c>
      <c r="E37" s="199">
        <v>215205</v>
      </c>
      <c r="F37" s="199">
        <v>1</v>
      </c>
      <c r="G37" s="198" t="s">
        <v>158</v>
      </c>
      <c r="H37" s="204" t="s">
        <v>159</v>
      </c>
      <c r="I37" s="201" t="s">
        <v>160</v>
      </c>
      <c r="J37" s="199" t="s">
        <v>161</v>
      </c>
      <c r="K37" s="199" t="s">
        <v>74</v>
      </c>
      <c r="L37" s="202" t="s">
        <v>45</v>
      </c>
      <c r="M37" s="203" t="s">
        <v>165</v>
      </c>
    </row>
    <row r="38" spans="1:13" ht="25.5" x14ac:dyDescent="0.25">
      <c r="A38" s="262"/>
      <c r="B38" s="264"/>
      <c r="C38" s="264"/>
      <c r="D38" s="198" t="s">
        <v>162</v>
      </c>
      <c r="E38" s="199">
        <v>311309</v>
      </c>
      <c r="F38" s="199">
        <v>1</v>
      </c>
      <c r="G38" s="198" t="s">
        <v>158</v>
      </c>
      <c r="H38" s="204" t="s">
        <v>159</v>
      </c>
      <c r="I38" s="201" t="s">
        <v>163</v>
      </c>
      <c r="J38" s="199" t="s">
        <v>164</v>
      </c>
      <c r="K38" s="199" t="s">
        <v>74</v>
      </c>
      <c r="L38" s="202" t="s">
        <v>45</v>
      </c>
      <c r="M38" s="203" t="s">
        <v>165</v>
      </c>
    </row>
    <row r="39" spans="1:13" ht="25.5" customHeight="1" x14ac:dyDescent="0.25">
      <c r="A39" s="262"/>
      <c r="B39" s="264"/>
      <c r="C39" s="264"/>
      <c r="D39" s="198" t="s">
        <v>166</v>
      </c>
      <c r="E39" s="199">
        <v>821106</v>
      </c>
      <c r="F39" s="199">
        <v>2</v>
      </c>
      <c r="G39" s="198" t="s">
        <v>158</v>
      </c>
      <c r="H39" s="204" t="s">
        <v>167</v>
      </c>
      <c r="I39" s="201" t="s">
        <v>163</v>
      </c>
      <c r="J39" s="199"/>
      <c r="K39" s="199" t="s">
        <v>74</v>
      </c>
      <c r="L39" s="202" t="s">
        <v>45</v>
      </c>
      <c r="M39" s="203" t="s">
        <v>165</v>
      </c>
    </row>
    <row r="40" spans="1:13" ht="36" customHeight="1" x14ac:dyDescent="0.25">
      <c r="A40" s="240">
        <v>15</v>
      </c>
      <c r="B40" s="263" t="s">
        <v>148</v>
      </c>
      <c r="C40" s="274" t="s">
        <v>149</v>
      </c>
      <c r="D40" s="207" t="s">
        <v>150</v>
      </c>
      <c r="E40" s="199">
        <v>741101</v>
      </c>
      <c r="F40" s="199">
        <v>1</v>
      </c>
      <c r="G40" s="198" t="s">
        <v>10</v>
      </c>
      <c r="H40" s="204" t="s">
        <v>126</v>
      </c>
      <c r="I40" s="201" t="s">
        <v>151</v>
      </c>
      <c r="J40" s="199"/>
      <c r="K40" s="199" t="s">
        <v>74</v>
      </c>
      <c r="L40" s="202" t="s">
        <v>152</v>
      </c>
      <c r="M40" s="209">
        <v>45531</v>
      </c>
    </row>
    <row r="41" spans="1:13" ht="33.75" customHeight="1" x14ac:dyDescent="0.25">
      <c r="A41" s="242"/>
      <c r="B41" s="276"/>
      <c r="C41" s="275"/>
      <c r="D41" s="207" t="s">
        <v>153</v>
      </c>
      <c r="E41" s="199">
        <v>712406</v>
      </c>
      <c r="F41" s="199">
        <v>1</v>
      </c>
      <c r="G41" s="198" t="s">
        <v>10</v>
      </c>
      <c r="H41" s="204" t="s">
        <v>126</v>
      </c>
      <c r="I41" s="201" t="s">
        <v>151</v>
      </c>
      <c r="J41" s="199"/>
      <c r="K41" s="199" t="s">
        <v>74</v>
      </c>
      <c r="L41" s="202" t="s">
        <v>152</v>
      </c>
      <c r="M41" s="203">
        <v>45531</v>
      </c>
    </row>
    <row r="42" spans="1:13" ht="42" customHeight="1" x14ac:dyDescent="0.25">
      <c r="A42" s="242">
        <v>16</v>
      </c>
      <c r="B42" s="243" t="s">
        <v>85</v>
      </c>
      <c r="C42" s="253" t="s">
        <v>86</v>
      </c>
      <c r="D42" s="198" t="s">
        <v>87</v>
      </c>
      <c r="E42" s="199">
        <v>752201</v>
      </c>
      <c r="F42" s="199">
        <v>5</v>
      </c>
      <c r="G42" s="198" t="s">
        <v>10</v>
      </c>
      <c r="H42" s="204"/>
      <c r="I42" s="201"/>
      <c r="J42" s="199"/>
      <c r="K42" s="199" t="s">
        <v>74</v>
      </c>
      <c r="L42" s="202" t="s">
        <v>45</v>
      </c>
      <c r="M42" s="209">
        <v>45506</v>
      </c>
    </row>
    <row r="43" spans="1:13" ht="51.75" customHeight="1" x14ac:dyDescent="0.25">
      <c r="A43" s="240">
        <v>17</v>
      </c>
      <c r="B43" s="251" t="s">
        <v>88</v>
      </c>
      <c r="C43" s="205" t="s">
        <v>89</v>
      </c>
      <c r="D43" s="207" t="s">
        <v>90</v>
      </c>
      <c r="E43" s="199">
        <v>814203</v>
      </c>
      <c r="F43" s="199">
        <v>1</v>
      </c>
      <c r="G43" s="198" t="s">
        <v>10</v>
      </c>
      <c r="H43" s="204" t="s">
        <v>36</v>
      </c>
      <c r="I43" s="201" t="s">
        <v>46</v>
      </c>
      <c r="J43" s="199"/>
      <c r="K43" s="199" t="s">
        <v>74</v>
      </c>
      <c r="L43" s="202" t="s">
        <v>91</v>
      </c>
      <c r="M43" s="209" t="s">
        <v>92</v>
      </c>
    </row>
    <row r="44" spans="1:13" ht="26.25" customHeight="1" x14ac:dyDescent="0.25">
      <c r="A44" s="240">
        <v>18</v>
      </c>
      <c r="B44" s="272" t="s">
        <v>93</v>
      </c>
      <c r="C44" s="274" t="s">
        <v>94</v>
      </c>
      <c r="D44" s="207" t="s">
        <v>147</v>
      </c>
      <c r="E44" s="199">
        <v>932101</v>
      </c>
      <c r="F44" s="199">
        <v>2</v>
      </c>
      <c r="G44" s="198" t="s">
        <v>10</v>
      </c>
      <c r="H44" s="204"/>
      <c r="I44" s="201"/>
      <c r="J44" s="199"/>
      <c r="K44" s="199" t="s">
        <v>74</v>
      </c>
      <c r="L44" s="202" t="s">
        <v>45</v>
      </c>
      <c r="M44" s="209">
        <v>45530</v>
      </c>
    </row>
    <row r="45" spans="1:13" ht="24.75" customHeight="1" x14ac:dyDescent="0.25">
      <c r="A45" s="242"/>
      <c r="B45" s="273"/>
      <c r="C45" s="275"/>
      <c r="D45" s="252" t="s">
        <v>95</v>
      </c>
      <c r="E45" s="199">
        <v>751201</v>
      </c>
      <c r="F45" s="199">
        <v>4</v>
      </c>
      <c r="G45" s="198" t="s">
        <v>10</v>
      </c>
      <c r="H45" s="204"/>
      <c r="I45" s="201"/>
      <c r="J45" s="199"/>
      <c r="K45" s="199" t="s">
        <v>74</v>
      </c>
      <c r="L45" s="202" t="s">
        <v>45</v>
      </c>
      <c r="M45" s="209">
        <v>45514</v>
      </c>
    </row>
    <row r="46" spans="1:13" ht="56.25" customHeight="1" x14ac:dyDescent="0.25">
      <c r="A46" s="241">
        <v>19</v>
      </c>
      <c r="B46" s="238" t="s">
        <v>96</v>
      </c>
      <c r="C46" s="238" t="s">
        <v>97</v>
      </c>
      <c r="D46" s="208" t="s">
        <v>50</v>
      </c>
      <c r="E46" s="199">
        <v>52210</v>
      </c>
      <c r="F46" s="199">
        <v>1</v>
      </c>
      <c r="G46" s="198" t="s">
        <v>10</v>
      </c>
      <c r="H46" s="204"/>
      <c r="I46" s="201" t="s">
        <v>34</v>
      </c>
      <c r="J46" s="199"/>
      <c r="K46" s="199" t="s">
        <v>74</v>
      </c>
      <c r="L46" s="202" t="s">
        <v>45</v>
      </c>
      <c r="M46" s="209">
        <v>45514</v>
      </c>
    </row>
    <row r="47" spans="1:13" ht="43.5" customHeight="1" x14ac:dyDescent="0.25">
      <c r="A47" s="261">
        <v>20</v>
      </c>
      <c r="B47" s="263" t="s">
        <v>98</v>
      </c>
      <c r="C47" s="274" t="s">
        <v>99</v>
      </c>
      <c r="D47" s="208" t="s">
        <v>100</v>
      </c>
      <c r="E47" s="199">
        <v>932906</v>
      </c>
      <c r="F47" s="199">
        <v>1</v>
      </c>
      <c r="G47" s="198" t="s">
        <v>10</v>
      </c>
      <c r="H47" s="204"/>
      <c r="I47" s="201"/>
      <c r="J47" s="199"/>
      <c r="K47" s="199" t="s">
        <v>74</v>
      </c>
      <c r="L47" s="202" t="s">
        <v>45</v>
      </c>
      <c r="M47" s="209">
        <v>45514</v>
      </c>
    </row>
    <row r="48" spans="1:13" ht="32.25" customHeight="1" x14ac:dyDescent="0.25">
      <c r="A48" s="262"/>
      <c r="B48" s="264"/>
      <c r="C48" s="286"/>
      <c r="D48" s="208" t="s">
        <v>87</v>
      </c>
      <c r="E48" s="199">
        <v>752201</v>
      </c>
      <c r="F48" s="199">
        <v>1</v>
      </c>
      <c r="G48" s="198" t="s">
        <v>10</v>
      </c>
      <c r="H48" s="204"/>
      <c r="I48" s="201"/>
      <c r="J48" s="199"/>
      <c r="K48" s="199" t="s">
        <v>74</v>
      </c>
      <c r="L48" s="202" t="s">
        <v>45</v>
      </c>
      <c r="M48" s="209">
        <v>45514</v>
      </c>
    </row>
    <row r="49" spans="1:13" ht="28.5" customHeight="1" x14ac:dyDescent="0.25">
      <c r="A49" s="170"/>
      <c r="B49" s="267" t="s">
        <v>101</v>
      </c>
      <c r="C49" s="267" t="s">
        <v>102</v>
      </c>
      <c r="D49" s="224" t="s">
        <v>103</v>
      </c>
      <c r="E49" s="184">
        <v>817107</v>
      </c>
      <c r="F49" s="184">
        <v>10</v>
      </c>
      <c r="G49" s="185" t="s">
        <v>10</v>
      </c>
      <c r="H49" s="211"/>
      <c r="I49" s="187"/>
      <c r="J49" s="184"/>
      <c r="K49" s="184" t="s">
        <v>74</v>
      </c>
      <c r="L49" s="202" t="s">
        <v>45</v>
      </c>
      <c r="M49" s="212">
        <v>45516</v>
      </c>
    </row>
    <row r="50" spans="1:13" ht="63.75" customHeight="1" x14ac:dyDescent="0.25">
      <c r="A50" s="177">
        <v>21</v>
      </c>
      <c r="B50" s="271"/>
      <c r="C50" s="271"/>
      <c r="D50" s="210" t="s">
        <v>108</v>
      </c>
      <c r="E50" s="184">
        <v>817107</v>
      </c>
      <c r="F50" s="184">
        <v>10</v>
      </c>
      <c r="G50" s="185" t="s">
        <v>10</v>
      </c>
      <c r="H50" s="211"/>
      <c r="I50" s="187"/>
      <c r="J50" s="184"/>
      <c r="K50" s="184" t="s">
        <v>74</v>
      </c>
      <c r="L50" s="188" t="s">
        <v>109</v>
      </c>
      <c r="M50" s="212">
        <v>45517</v>
      </c>
    </row>
    <row r="51" spans="1:13" s="169" customFormat="1" ht="55.5" customHeight="1" x14ac:dyDescent="0.25">
      <c r="A51" s="197">
        <v>22</v>
      </c>
      <c r="B51" s="87" t="s">
        <v>110</v>
      </c>
      <c r="C51" s="200" t="s">
        <v>111</v>
      </c>
      <c r="D51" s="208" t="s">
        <v>112</v>
      </c>
      <c r="E51" s="199">
        <v>222101</v>
      </c>
      <c r="F51" s="199">
        <v>1</v>
      </c>
      <c r="G51" s="198" t="s">
        <v>10</v>
      </c>
      <c r="H51" s="204"/>
      <c r="I51" s="201"/>
      <c r="J51" s="199"/>
      <c r="K51" s="199" t="s">
        <v>113</v>
      </c>
      <c r="L51" s="202" t="s">
        <v>45</v>
      </c>
      <c r="M51" s="209">
        <v>45523</v>
      </c>
    </row>
    <row r="52" spans="1:13" s="169" customFormat="1" ht="57" customHeight="1" x14ac:dyDescent="0.25">
      <c r="A52" s="197">
        <v>23</v>
      </c>
      <c r="B52" s="87" t="s">
        <v>114</v>
      </c>
      <c r="C52" s="200" t="s">
        <v>115</v>
      </c>
      <c r="D52" s="208" t="s">
        <v>56</v>
      </c>
      <c r="E52" s="199">
        <v>933303</v>
      </c>
      <c r="F52" s="199">
        <v>2</v>
      </c>
      <c r="G52" s="198" t="s">
        <v>10</v>
      </c>
      <c r="H52" s="204"/>
      <c r="I52" s="201" t="s">
        <v>116</v>
      </c>
      <c r="J52" s="199" t="s">
        <v>117</v>
      </c>
      <c r="K52" s="199" t="s">
        <v>74</v>
      </c>
      <c r="L52" s="202" t="s">
        <v>118</v>
      </c>
      <c r="M52" s="209">
        <v>45521</v>
      </c>
    </row>
    <row r="53" spans="1:13" ht="40.5" customHeight="1" x14ac:dyDescent="0.25">
      <c r="A53" s="197">
        <v>24</v>
      </c>
      <c r="B53" s="87" t="s">
        <v>128</v>
      </c>
      <c r="C53" s="200" t="s">
        <v>129</v>
      </c>
      <c r="D53" s="208" t="s">
        <v>84</v>
      </c>
      <c r="E53" s="199">
        <v>513102</v>
      </c>
      <c r="F53" s="199">
        <v>1</v>
      </c>
      <c r="G53" s="198" t="s">
        <v>10</v>
      </c>
      <c r="H53" s="204"/>
      <c r="I53" s="201"/>
      <c r="J53" s="199"/>
      <c r="K53" s="199" t="s">
        <v>74</v>
      </c>
      <c r="L53" s="202" t="s">
        <v>45</v>
      </c>
      <c r="M53" s="209">
        <v>45524</v>
      </c>
    </row>
    <row r="54" spans="1:13" ht="39" customHeight="1" x14ac:dyDescent="0.25">
      <c r="A54" s="170"/>
      <c r="B54" s="267" t="s">
        <v>182</v>
      </c>
      <c r="C54" s="267" t="s">
        <v>183</v>
      </c>
      <c r="D54" s="224" t="s">
        <v>184</v>
      </c>
      <c r="E54" s="184">
        <v>723103</v>
      </c>
      <c r="F54" s="184">
        <v>2</v>
      </c>
      <c r="G54" s="185" t="s">
        <v>10</v>
      </c>
      <c r="H54" s="211" t="s">
        <v>126</v>
      </c>
      <c r="I54" s="187" t="s">
        <v>54</v>
      </c>
      <c r="J54" s="292"/>
      <c r="K54" s="184" t="s">
        <v>74</v>
      </c>
      <c r="L54" s="202" t="s">
        <v>45</v>
      </c>
      <c r="M54" s="212">
        <v>45557</v>
      </c>
    </row>
    <row r="55" spans="1:13" ht="33" customHeight="1" x14ac:dyDescent="0.25">
      <c r="A55" s="177">
        <v>25</v>
      </c>
      <c r="B55" s="268"/>
      <c r="C55" s="268"/>
      <c r="D55" s="210" t="s">
        <v>185</v>
      </c>
      <c r="E55" s="184">
        <v>912201</v>
      </c>
      <c r="F55" s="184">
        <v>1</v>
      </c>
      <c r="G55" s="185" t="s">
        <v>10</v>
      </c>
      <c r="H55" s="211"/>
      <c r="I55" s="187" t="s">
        <v>54</v>
      </c>
      <c r="J55" s="293"/>
      <c r="K55" s="184" t="s">
        <v>74</v>
      </c>
      <c r="L55" s="188" t="s">
        <v>45</v>
      </c>
      <c r="M55" s="212">
        <v>45557</v>
      </c>
    </row>
    <row r="56" spans="1:13" ht="28.5" customHeight="1" x14ac:dyDescent="0.25">
      <c r="A56" s="261">
        <v>26</v>
      </c>
      <c r="B56" s="263" t="s">
        <v>186</v>
      </c>
      <c r="C56" s="263" t="s">
        <v>187</v>
      </c>
      <c r="D56" s="207" t="s">
        <v>188</v>
      </c>
      <c r="E56" s="199">
        <v>834302</v>
      </c>
      <c r="F56" s="199">
        <v>1</v>
      </c>
      <c r="G56" s="198" t="s">
        <v>79</v>
      </c>
      <c r="H56" s="204" t="s">
        <v>126</v>
      </c>
      <c r="I56" s="290" t="s">
        <v>34</v>
      </c>
      <c r="J56" s="263" t="s">
        <v>192</v>
      </c>
      <c r="K56" s="291" t="s">
        <v>74</v>
      </c>
      <c r="L56" s="202" t="s">
        <v>191</v>
      </c>
      <c r="M56" s="203">
        <v>45544</v>
      </c>
    </row>
    <row r="57" spans="1:13" ht="39" customHeight="1" x14ac:dyDescent="0.25">
      <c r="A57" s="262"/>
      <c r="B57" s="264"/>
      <c r="C57" s="264"/>
      <c r="D57" s="207" t="s">
        <v>189</v>
      </c>
      <c r="E57" s="199">
        <v>722323</v>
      </c>
      <c r="F57" s="199">
        <v>1</v>
      </c>
      <c r="G57" s="198" t="s">
        <v>79</v>
      </c>
      <c r="H57" s="204" t="s">
        <v>126</v>
      </c>
      <c r="I57" s="290" t="s">
        <v>190</v>
      </c>
      <c r="J57" s="264"/>
      <c r="K57" s="291" t="s">
        <v>74</v>
      </c>
      <c r="L57" s="202" t="s">
        <v>191</v>
      </c>
      <c r="M57" s="203">
        <v>45544</v>
      </c>
    </row>
    <row r="58" spans="1:13" ht="28.5" customHeight="1" x14ac:dyDescent="0.25">
      <c r="A58" s="262"/>
      <c r="B58" s="264"/>
      <c r="C58" s="264"/>
      <c r="D58" s="207" t="s">
        <v>144</v>
      </c>
      <c r="E58" s="199">
        <v>721410</v>
      </c>
      <c r="F58" s="199">
        <v>1</v>
      </c>
      <c r="G58" s="198" t="s">
        <v>79</v>
      </c>
      <c r="H58" s="204" t="s">
        <v>36</v>
      </c>
      <c r="I58" s="290" t="s">
        <v>133</v>
      </c>
      <c r="J58" s="264"/>
      <c r="K58" s="291" t="s">
        <v>74</v>
      </c>
      <c r="L58" s="202" t="s">
        <v>191</v>
      </c>
      <c r="M58" s="203">
        <v>45544</v>
      </c>
    </row>
    <row r="59" spans="1:13" ht="39" customHeight="1" x14ac:dyDescent="0.25">
      <c r="A59" s="257"/>
      <c r="B59" s="264"/>
      <c r="C59" s="264"/>
      <c r="D59" s="207" t="s">
        <v>193</v>
      </c>
      <c r="E59" s="199">
        <v>721424</v>
      </c>
      <c r="F59" s="199">
        <v>1</v>
      </c>
      <c r="G59" s="198" t="s">
        <v>79</v>
      </c>
      <c r="H59" s="204" t="s">
        <v>36</v>
      </c>
      <c r="I59" s="290" t="s">
        <v>133</v>
      </c>
      <c r="J59" s="264"/>
      <c r="K59" s="291" t="s">
        <v>74</v>
      </c>
      <c r="L59" s="202" t="s">
        <v>194</v>
      </c>
      <c r="M59" s="203">
        <v>45544</v>
      </c>
    </row>
    <row r="60" spans="1:13" ht="76.5" x14ac:dyDescent="0.25">
      <c r="A60" s="242"/>
      <c r="B60" s="276"/>
      <c r="C60" s="276"/>
      <c r="D60" s="198" t="s">
        <v>196</v>
      </c>
      <c r="E60" s="199">
        <v>932906</v>
      </c>
      <c r="F60" s="199">
        <v>1</v>
      </c>
      <c r="G60" s="198" t="s">
        <v>79</v>
      </c>
      <c r="H60" s="204">
        <f>-I6020</f>
        <v>0</v>
      </c>
      <c r="I60" s="290" t="s">
        <v>197</v>
      </c>
      <c r="J60" s="276"/>
      <c r="K60" s="291"/>
      <c r="L60" s="202" t="s">
        <v>195</v>
      </c>
      <c r="M60" s="203">
        <v>45544</v>
      </c>
    </row>
    <row r="61" spans="1:13" ht="28.5" customHeight="1" x14ac:dyDescent="0.25">
      <c r="A61" s="281"/>
      <c r="B61" s="61" t="s">
        <v>17</v>
      </c>
      <c r="C61" s="62"/>
      <c r="D61" s="47"/>
      <c r="E61" s="22"/>
      <c r="F61" s="70">
        <v>84</v>
      </c>
      <c r="G61" s="48"/>
      <c r="H61" s="49"/>
      <c r="I61" s="62"/>
      <c r="J61" s="50"/>
      <c r="K61" s="51"/>
      <c r="L61" s="51"/>
    </row>
    <row r="62" spans="1:13" ht="35.25" customHeight="1" x14ac:dyDescent="0.25">
      <c r="A62" s="281"/>
      <c r="B62" s="35"/>
      <c r="C62" s="21"/>
      <c r="D62" s="230" t="s">
        <v>16</v>
      </c>
      <c r="E62" s="74"/>
      <c r="F62" s="74"/>
      <c r="G62" s="74"/>
      <c r="H62" s="74"/>
      <c r="I62" s="74"/>
      <c r="J62" s="75"/>
      <c r="K62" s="76"/>
      <c r="L62" s="76"/>
      <c r="M62" s="85"/>
    </row>
    <row r="63" spans="1:13" ht="39.75" customHeight="1" x14ac:dyDescent="0.25">
      <c r="A63" s="267">
        <v>27</v>
      </c>
      <c r="B63" s="269" t="s">
        <v>104</v>
      </c>
      <c r="C63" s="269" t="s">
        <v>105</v>
      </c>
      <c r="D63" s="213" t="s">
        <v>56</v>
      </c>
      <c r="E63" s="214">
        <v>931301</v>
      </c>
      <c r="F63" s="214">
        <v>3</v>
      </c>
      <c r="G63" s="215" t="s">
        <v>10</v>
      </c>
      <c r="H63" s="216"/>
      <c r="I63" s="217"/>
      <c r="J63" s="218"/>
      <c r="K63" s="217" t="s">
        <v>68</v>
      </c>
      <c r="L63" s="188" t="s">
        <v>106</v>
      </c>
      <c r="M63" s="219">
        <v>45512</v>
      </c>
    </row>
    <row r="64" spans="1:13" ht="31.5" customHeight="1" x14ac:dyDescent="0.25">
      <c r="A64" s="268"/>
      <c r="B64" s="270"/>
      <c r="C64" s="270"/>
      <c r="D64" s="215" t="s">
        <v>107</v>
      </c>
      <c r="E64" s="220">
        <v>711203</v>
      </c>
      <c r="F64" s="220">
        <v>5</v>
      </c>
      <c r="G64" s="215" t="s">
        <v>10</v>
      </c>
      <c r="H64" s="221"/>
      <c r="I64" s="217"/>
      <c r="J64" s="218"/>
      <c r="K64" s="215" t="s">
        <v>68</v>
      </c>
      <c r="L64" s="222" t="s">
        <v>106</v>
      </c>
      <c r="M64" s="223">
        <v>45512</v>
      </c>
    </row>
    <row r="65" spans="1:13" ht="28.5" customHeight="1" x14ac:dyDescent="0.25">
      <c r="A65" s="170">
        <v>28</v>
      </c>
      <c r="B65" s="265" t="s">
        <v>130</v>
      </c>
      <c r="C65" s="267" t="s">
        <v>131</v>
      </c>
      <c r="D65" s="235" t="s">
        <v>132</v>
      </c>
      <c r="E65" s="171">
        <v>722413</v>
      </c>
      <c r="F65" s="171">
        <v>3</v>
      </c>
      <c r="G65" s="172" t="s">
        <v>10</v>
      </c>
      <c r="H65" s="173"/>
      <c r="I65" s="173" t="s">
        <v>133</v>
      </c>
      <c r="J65" s="174"/>
      <c r="K65" s="171" t="s">
        <v>20</v>
      </c>
      <c r="L65" s="171" t="s">
        <v>134</v>
      </c>
      <c r="M65" s="175">
        <v>45522</v>
      </c>
    </row>
    <row r="66" spans="1:13" ht="28.5" customHeight="1" x14ac:dyDescent="0.25">
      <c r="A66" s="176"/>
      <c r="B66" s="266"/>
      <c r="C66" s="268"/>
      <c r="D66" s="235" t="s">
        <v>135</v>
      </c>
      <c r="E66" s="171">
        <v>722408</v>
      </c>
      <c r="F66" s="171">
        <v>2</v>
      </c>
      <c r="G66" s="172" t="s">
        <v>10</v>
      </c>
      <c r="H66" s="173"/>
      <c r="I66" s="173" t="s">
        <v>133</v>
      </c>
      <c r="J66" s="174"/>
      <c r="K66" s="171" t="s">
        <v>20</v>
      </c>
      <c r="L66" s="171" t="s">
        <v>134</v>
      </c>
      <c r="M66" s="175">
        <v>45522</v>
      </c>
    </row>
    <row r="67" spans="1:13" ht="28.5" customHeight="1" x14ac:dyDescent="0.25">
      <c r="A67" s="176"/>
      <c r="B67" s="266"/>
      <c r="C67" s="268"/>
      <c r="D67" s="235" t="s">
        <v>136</v>
      </c>
      <c r="E67" s="171">
        <v>721407</v>
      </c>
      <c r="F67" s="171">
        <v>5</v>
      </c>
      <c r="G67" s="172" t="s">
        <v>10</v>
      </c>
      <c r="H67" s="173"/>
      <c r="I67" s="173" t="s">
        <v>133</v>
      </c>
      <c r="J67" s="174"/>
      <c r="K67" s="171" t="s">
        <v>20</v>
      </c>
      <c r="L67" s="171" t="s">
        <v>134</v>
      </c>
      <c r="M67" s="175">
        <v>45522</v>
      </c>
    </row>
    <row r="68" spans="1:13" ht="28.5" customHeight="1" x14ac:dyDescent="0.25">
      <c r="A68" s="176"/>
      <c r="B68" s="266"/>
      <c r="C68" s="268"/>
      <c r="D68" s="191" t="s">
        <v>137</v>
      </c>
      <c r="E68" s="178">
        <v>723302</v>
      </c>
      <c r="F68" s="178">
        <v>1</v>
      </c>
      <c r="G68" s="172" t="s">
        <v>10</v>
      </c>
      <c r="H68" s="173"/>
      <c r="I68" s="173" t="s">
        <v>133</v>
      </c>
      <c r="J68" s="174"/>
      <c r="K68" s="171" t="s">
        <v>20</v>
      </c>
      <c r="L68" s="171" t="s">
        <v>134</v>
      </c>
      <c r="M68" s="175">
        <v>45522</v>
      </c>
    </row>
    <row r="69" spans="1:13" ht="38.25" customHeight="1" x14ac:dyDescent="0.25">
      <c r="A69" s="177"/>
      <c r="B69" s="79"/>
      <c r="C69" s="231"/>
      <c r="D69" s="191" t="s">
        <v>138</v>
      </c>
      <c r="E69" s="178">
        <v>214401</v>
      </c>
      <c r="F69" s="178">
        <v>1</v>
      </c>
      <c r="G69" s="172" t="s">
        <v>10</v>
      </c>
      <c r="H69" s="173"/>
      <c r="I69" s="173" t="s">
        <v>133</v>
      </c>
      <c r="J69" s="174"/>
      <c r="K69" s="171" t="s">
        <v>20</v>
      </c>
      <c r="L69" s="171" t="s">
        <v>134</v>
      </c>
      <c r="M69" s="175">
        <v>45522</v>
      </c>
    </row>
    <row r="70" spans="1:13" ht="27.75" customHeight="1" x14ac:dyDescent="0.25">
      <c r="A70" s="170">
        <v>29</v>
      </c>
      <c r="B70" s="267" t="s">
        <v>198</v>
      </c>
      <c r="C70" s="267" t="s">
        <v>199</v>
      </c>
      <c r="D70" s="235" t="s">
        <v>200</v>
      </c>
      <c r="E70" s="171">
        <v>811408</v>
      </c>
      <c r="F70" s="171">
        <v>10</v>
      </c>
      <c r="G70" s="172" t="s">
        <v>10</v>
      </c>
      <c r="H70" s="173" t="s">
        <v>201</v>
      </c>
      <c r="I70" s="173" t="s">
        <v>54</v>
      </c>
      <c r="J70" s="174" t="s">
        <v>202</v>
      </c>
      <c r="K70" s="171" t="s">
        <v>208</v>
      </c>
      <c r="L70" s="171" t="s">
        <v>203</v>
      </c>
      <c r="M70" s="175">
        <v>45548</v>
      </c>
    </row>
    <row r="71" spans="1:13" ht="28.5" customHeight="1" x14ac:dyDescent="0.25">
      <c r="A71" s="176"/>
      <c r="B71" s="268"/>
      <c r="C71" s="268"/>
      <c r="D71" s="235" t="s">
        <v>144</v>
      </c>
      <c r="E71" s="171">
        <v>721410</v>
      </c>
      <c r="F71" s="171">
        <v>5</v>
      </c>
      <c r="G71" s="172" t="s">
        <v>10</v>
      </c>
      <c r="H71" s="173" t="s">
        <v>201</v>
      </c>
      <c r="I71" s="173" t="s">
        <v>207</v>
      </c>
      <c r="J71" s="174" t="s">
        <v>206</v>
      </c>
      <c r="K71" s="171" t="s">
        <v>208</v>
      </c>
      <c r="L71" s="171" t="s">
        <v>203</v>
      </c>
      <c r="M71" s="175">
        <v>45548</v>
      </c>
    </row>
    <row r="72" spans="1:13" ht="43.5" customHeight="1" x14ac:dyDescent="0.25">
      <c r="A72" s="176"/>
      <c r="B72" s="268"/>
      <c r="C72" s="268"/>
      <c r="D72" s="235" t="s">
        <v>205</v>
      </c>
      <c r="E72" s="171">
        <v>741307</v>
      </c>
      <c r="F72" s="171">
        <v>2</v>
      </c>
      <c r="G72" s="172" t="s">
        <v>10</v>
      </c>
      <c r="H72" s="173" t="s">
        <v>201</v>
      </c>
      <c r="I72" s="173" t="s">
        <v>207</v>
      </c>
      <c r="J72" s="174" t="s">
        <v>206</v>
      </c>
      <c r="K72" s="171" t="s">
        <v>208</v>
      </c>
      <c r="L72" s="171" t="s">
        <v>203</v>
      </c>
      <c r="M72" s="175">
        <v>45548</v>
      </c>
    </row>
    <row r="73" spans="1:13" ht="28.5" customHeight="1" x14ac:dyDescent="0.25">
      <c r="A73" s="176"/>
      <c r="B73" s="268"/>
      <c r="C73" s="268"/>
      <c r="D73" s="191" t="s">
        <v>141</v>
      </c>
      <c r="E73" s="178">
        <v>721208</v>
      </c>
      <c r="F73" s="178">
        <v>4</v>
      </c>
      <c r="G73" s="172" t="s">
        <v>10</v>
      </c>
      <c r="H73" s="173" t="s">
        <v>126</v>
      </c>
      <c r="I73" s="173" t="s">
        <v>207</v>
      </c>
      <c r="J73" s="174" t="s">
        <v>206</v>
      </c>
      <c r="K73" s="171" t="s">
        <v>208</v>
      </c>
      <c r="L73" s="171" t="s">
        <v>203</v>
      </c>
      <c r="M73" s="175">
        <v>45548</v>
      </c>
    </row>
    <row r="74" spans="1:13" ht="45.75" customHeight="1" x14ac:dyDescent="0.25">
      <c r="A74" s="176"/>
      <c r="B74" s="268"/>
      <c r="C74" s="268"/>
      <c r="D74" s="235" t="s">
        <v>209</v>
      </c>
      <c r="E74" s="171">
        <v>931302</v>
      </c>
      <c r="F74" s="171">
        <v>10</v>
      </c>
      <c r="G74" s="172" t="s">
        <v>10</v>
      </c>
      <c r="H74" s="173" t="s">
        <v>126</v>
      </c>
      <c r="I74" s="173" t="s">
        <v>34</v>
      </c>
      <c r="J74" s="174"/>
      <c r="K74" s="171" t="s">
        <v>208</v>
      </c>
      <c r="L74" s="171" t="s">
        <v>203</v>
      </c>
      <c r="M74" s="175">
        <v>45548</v>
      </c>
    </row>
    <row r="75" spans="1:13" ht="28.5" customHeight="1" x14ac:dyDescent="0.25">
      <c r="A75" s="176"/>
      <c r="B75" s="268"/>
      <c r="C75" s="268"/>
      <c r="D75" s="235" t="s">
        <v>188</v>
      </c>
      <c r="E75" s="171">
        <v>834302</v>
      </c>
      <c r="F75" s="171">
        <v>2</v>
      </c>
      <c r="G75" s="172" t="s">
        <v>10</v>
      </c>
      <c r="H75" s="173" t="s">
        <v>204</v>
      </c>
      <c r="I75" s="173" t="s">
        <v>54</v>
      </c>
      <c r="J75" s="174" t="s">
        <v>211</v>
      </c>
      <c r="K75" s="171" t="s">
        <v>208</v>
      </c>
      <c r="L75" s="171" t="s">
        <v>203</v>
      </c>
      <c r="M75" s="175">
        <v>45548</v>
      </c>
    </row>
    <row r="76" spans="1:13" ht="28.5" customHeight="1" x14ac:dyDescent="0.25">
      <c r="A76" s="176"/>
      <c r="B76" s="268"/>
      <c r="C76" s="268"/>
      <c r="D76" s="191" t="s">
        <v>210</v>
      </c>
      <c r="E76" s="178">
        <v>834301</v>
      </c>
      <c r="F76" s="178">
        <v>2</v>
      </c>
      <c r="G76" s="172" t="s">
        <v>10</v>
      </c>
      <c r="H76" s="173" t="s">
        <v>204</v>
      </c>
      <c r="I76" s="173" t="s">
        <v>54</v>
      </c>
      <c r="J76" s="174" t="s">
        <v>211</v>
      </c>
      <c r="K76" s="171" t="s">
        <v>208</v>
      </c>
      <c r="L76" s="171" t="s">
        <v>203</v>
      </c>
      <c r="M76" s="175">
        <v>45548</v>
      </c>
    </row>
    <row r="77" spans="1:13" ht="28.5" customHeight="1" x14ac:dyDescent="0.25">
      <c r="A77" s="177"/>
      <c r="B77" s="271"/>
      <c r="C77" s="271"/>
      <c r="D77" s="191" t="s">
        <v>212</v>
      </c>
      <c r="E77" s="178">
        <v>711402</v>
      </c>
      <c r="F77" s="178">
        <v>5</v>
      </c>
      <c r="G77" s="172" t="s">
        <v>10</v>
      </c>
      <c r="H77" s="173" t="s">
        <v>204</v>
      </c>
      <c r="I77" s="173" t="s">
        <v>54</v>
      </c>
      <c r="J77" s="174" t="s">
        <v>202</v>
      </c>
      <c r="K77" s="171" t="s">
        <v>208</v>
      </c>
      <c r="L77" s="171" t="s">
        <v>203</v>
      </c>
      <c r="M77" s="175">
        <v>45548</v>
      </c>
    </row>
    <row r="78" spans="1:13" ht="28.5" customHeight="1" x14ac:dyDescent="0.25">
      <c r="A78" s="144"/>
      <c r="B78" s="234" t="s">
        <v>44</v>
      </c>
      <c r="C78" s="67"/>
      <c r="D78" s="148"/>
      <c r="E78" s="148"/>
      <c r="F78" s="148">
        <v>60</v>
      </c>
      <c r="G78" s="149"/>
      <c r="H78" s="150"/>
      <c r="I78" s="166"/>
      <c r="J78" s="37"/>
      <c r="K78" s="148"/>
      <c r="L78" s="151"/>
      <c r="M78" s="152"/>
    </row>
    <row r="79" spans="1:13" ht="28.5" customHeight="1" x14ac:dyDescent="0.25">
      <c r="A79" s="144"/>
      <c r="B79" s="145" t="s">
        <v>12</v>
      </c>
      <c r="C79" s="146"/>
      <c r="D79" s="47"/>
      <c r="E79" s="22"/>
      <c r="F79" s="147">
        <v>198</v>
      </c>
      <c r="G79" s="48"/>
      <c r="H79" s="49"/>
      <c r="I79" s="46"/>
      <c r="J79" s="50"/>
      <c r="K79" s="51"/>
      <c r="L79" s="51"/>
      <c r="M79" s="162"/>
    </row>
    <row r="80" spans="1:13" ht="28.5" customHeight="1" x14ac:dyDescent="0.25">
      <c r="B80" s="8"/>
      <c r="C80" s="8"/>
      <c r="D80" s="2"/>
      <c r="E80" s="11"/>
      <c r="F80" s="71"/>
      <c r="G80" s="12"/>
      <c r="H80" s="14"/>
      <c r="I80" s="13"/>
      <c r="J80" s="15"/>
      <c r="K80" s="10"/>
      <c r="L80" s="10"/>
      <c r="M80" s="81"/>
    </row>
    <row r="81" spans="2:13" ht="28.5" customHeight="1" x14ac:dyDescent="0.25">
      <c r="B81" s="16" t="s">
        <v>13</v>
      </c>
      <c r="C81" s="16"/>
      <c r="D81" s="16" t="s">
        <v>71</v>
      </c>
      <c r="E81" s="17"/>
      <c r="F81" s="72"/>
      <c r="G81" s="18"/>
      <c r="H81" s="14"/>
      <c r="I81" s="9"/>
      <c r="J81" s="19"/>
      <c r="K81" s="9" t="s">
        <v>19</v>
      </c>
      <c r="L81" s="10"/>
      <c r="M81" s="163"/>
    </row>
    <row r="82" spans="2:13" ht="28.5" customHeight="1" x14ac:dyDescent="0.25">
      <c r="B82" s="16" t="s">
        <v>14</v>
      </c>
      <c r="C82" s="16"/>
      <c r="D82" s="16" t="s">
        <v>72</v>
      </c>
      <c r="E82" s="17"/>
      <c r="F82" s="72"/>
      <c r="G82" s="18"/>
      <c r="H82" s="14"/>
      <c r="I82" s="9"/>
      <c r="J82" s="15"/>
      <c r="K82" s="9" t="s">
        <v>48</v>
      </c>
      <c r="L82" s="10"/>
      <c r="M82" s="164"/>
    </row>
    <row r="83" spans="2:13" ht="28.5" customHeight="1" x14ac:dyDescent="0.25">
      <c r="B83" s="16"/>
      <c r="C83" s="16"/>
      <c r="D83" s="16"/>
      <c r="E83" s="17"/>
      <c r="F83" s="72"/>
      <c r="G83" s="18"/>
      <c r="H83" s="14"/>
      <c r="I83" s="9"/>
      <c r="J83" s="19"/>
      <c r="K83" s="9"/>
      <c r="L83" s="10"/>
      <c r="M83" s="163"/>
    </row>
    <row r="84" spans="2:13" ht="28.5" customHeight="1" x14ac:dyDescent="0.25">
      <c r="B84" s="16"/>
      <c r="C84" s="16"/>
      <c r="D84" s="16"/>
      <c r="E84" s="17"/>
      <c r="F84" s="72"/>
      <c r="G84" s="18"/>
      <c r="H84" s="14"/>
      <c r="I84" s="9"/>
      <c r="J84" s="15"/>
      <c r="K84" s="9"/>
      <c r="L84" s="10"/>
      <c r="M84" s="164"/>
    </row>
  </sheetData>
  <mergeCells count="44">
    <mergeCell ref="B70:B77"/>
    <mergeCell ref="C70:C77"/>
    <mergeCell ref="A56:A58"/>
    <mergeCell ref="B56:B60"/>
    <mergeCell ref="J56:J60"/>
    <mergeCell ref="C56:C60"/>
    <mergeCell ref="AA15:AA16"/>
    <mergeCell ref="A61:A62"/>
    <mergeCell ref="A18:A19"/>
    <mergeCell ref="B32:B33"/>
    <mergeCell ref="C32:C33"/>
    <mergeCell ref="C16:C17"/>
    <mergeCell ref="B20:B22"/>
    <mergeCell ref="C20:C22"/>
    <mergeCell ref="A47:A48"/>
    <mergeCell ref="B47:B48"/>
    <mergeCell ref="C47:C48"/>
    <mergeCell ref="B27:B30"/>
    <mergeCell ref="C27:C30"/>
    <mergeCell ref="B16:B17"/>
    <mergeCell ref="B24:B26"/>
    <mergeCell ref="C24:C26"/>
    <mergeCell ref="C4:J4"/>
    <mergeCell ref="D6:I6"/>
    <mergeCell ref="B14:B15"/>
    <mergeCell ref="C14:C15"/>
    <mergeCell ref="B10:B12"/>
    <mergeCell ref="C10:C12"/>
    <mergeCell ref="A37:A39"/>
    <mergeCell ref="B37:B39"/>
    <mergeCell ref="C37:C39"/>
    <mergeCell ref="B65:B68"/>
    <mergeCell ref="C65:C68"/>
    <mergeCell ref="A63:A64"/>
    <mergeCell ref="B63:B64"/>
    <mergeCell ref="C63:C64"/>
    <mergeCell ref="C49:C50"/>
    <mergeCell ref="B49:B50"/>
    <mergeCell ref="B44:B45"/>
    <mergeCell ref="C44:C45"/>
    <mergeCell ref="B40:B41"/>
    <mergeCell ref="C40:C41"/>
    <mergeCell ref="B54:B55"/>
    <mergeCell ref="C54:C55"/>
  </mergeCells>
  <pageMargins left="0.25" right="0.25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LMV Saptamanal</vt:lpstr>
      <vt:lpstr>'LMV Saptamanal'!Print_Area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2024-08-12T09:19:11Z</dcterms:modified>
</cp:coreProperties>
</file>