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aie1" sheetId="1" r:id="rId1"/>
  </sheets>
  <calcPr calcId="152511"/>
</workbook>
</file>

<file path=xl/calcChain.xml><?xml version="1.0" encoding="utf-8"?>
<calcChain xmlns="http://schemas.openxmlformats.org/spreadsheetml/2006/main">
  <c r="F65" i="1" l="1"/>
  <c r="F53" i="1"/>
  <c r="F23" i="1"/>
  <c r="F13" i="1"/>
</calcChain>
</file>

<file path=xl/sharedStrings.xml><?xml version="1.0" encoding="utf-8"?>
<sst xmlns="http://schemas.openxmlformats.org/spreadsheetml/2006/main" count="295" uniqueCount="176">
  <si>
    <t xml:space="preserve">                                 AGENȚIA JUDETEANA PENTRU OCUPAREA FORTEI DE MUNCA CALARASI</t>
  </si>
  <si>
    <t xml:space="preserve">                               LOCURILE DE MUNCA VACANTE PENTRU SAPTAMANA 09.09.2024 - 15.09.2024</t>
  </si>
  <si>
    <t>Nr.crt</t>
  </si>
  <si>
    <t xml:space="preserve">Denumire angajator/ cod fiscal/cod CAEN </t>
  </si>
  <si>
    <t xml:space="preserve"> Adresa/telefon/ e-mail/persoana de contact</t>
  </si>
  <si>
    <t>Ocupatia/ Numar si data oferta AJOFM</t>
  </si>
  <si>
    <t>Cod COR</t>
  </si>
  <si>
    <t xml:space="preserve">Nr. locuri </t>
  </si>
  <si>
    <t>Localitate</t>
  </si>
  <si>
    <t>Vechime ceruta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</si>
  <si>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</si>
  <si>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</si>
  <si>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</si>
  <si>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</si>
  <si>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</si>
  <si>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ADMINISTRATIE - SEVICII PUBLCE</t>
  </si>
  <si>
    <t>OIRPECU - REGIUNEA SUD-MUNTENIA CF.20771840 CAEN.8411</t>
  </si>
  <si>
    <t>Calarasi, Str.Portului,nr.2A,tel.0242314431,mail-office@fsesudmuntenia.ro</t>
  </si>
  <si>
    <t>expert administratie publica comp.evaluare</t>
  </si>
  <si>
    <t>Calarasi</t>
  </si>
  <si>
    <t>7 ani</t>
  </si>
  <si>
    <t>studii superioare absolvite cu diploma de licenta</t>
  </si>
  <si>
    <t>experienta proiecte,evaluari cereri finantare gestionare fonduri nerambursabile,cunostinte operare PC</t>
  </si>
  <si>
    <t>12 luni</t>
  </si>
  <si>
    <t xml:space="preserve">20.09.2024 data limita pentru depunere dosare </t>
  </si>
  <si>
    <t>expert administratie publica comp.verificare</t>
  </si>
  <si>
    <t>experienta proiecte,evaluari cereri finantare gestionare fonduri nerambursabile,cunostinte operare PC,permis conducere cat.B ,disponibilitate efectuare deplasari</t>
  </si>
  <si>
    <t>5 ani</t>
  </si>
  <si>
    <t>expert administratie publica comp.monitorizare</t>
  </si>
  <si>
    <t xml:space="preserve">SERVICIUL JUDETEAN DE AMBULANTA CALARASI CF.7847020 </t>
  </si>
  <si>
    <t>Calarasi, Str.Lalelelor nr.2A, Calarasi, Telefon 0728070578, email:runos@ambulantacalarasi.ro</t>
  </si>
  <si>
    <t>Referent de specialitate gradul II</t>
  </si>
  <si>
    <t>6 luni vechime in specialitate</t>
  </si>
  <si>
    <t>Diploma de licenta</t>
  </si>
  <si>
    <t>absolvire curs managementului calitatii in sanatate sau dovada inscriere</t>
  </si>
  <si>
    <t>nedet.</t>
  </si>
  <si>
    <t>dosarele de concurs se primesc pana la data de 11.09.2024</t>
  </si>
  <si>
    <t>Auditor public intern grad I</t>
  </si>
  <si>
    <t>4 ani        1 an</t>
  </si>
  <si>
    <t>Diploma de licenta in stiinte economice, certificat de absolvire curs auditor</t>
  </si>
  <si>
    <t>4 ani in specialitatea Studiilor economice , minim 1 an vechime in functia de auditor</t>
  </si>
  <si>
    <t>dosarele de concurs se primesc pana la data de 18.09.2024</t>
  </si>
  <si>
    <t>TOTAL -ADMINISTRATIE PUBLICA-SERVICII PUBLICE</t>
  </si>
  <si>
    <t xml:space="preserve">                                                                                             CONFECTII TEXTILE</t>
  </si>
  <si>
    <t>CONFEX SRL CF:15904770 CAEN 1413</t>
  </si>
  <si>
    <t>Calarasi, Str. Locomotivei nr.3, Telefon:0722243266 E-mail:confex_calarasi@yahoo.com</t>
  </si>
  <si>
    <t xml:space="preserve">Operator confectioner </t>
  </si>
  <si>
    <t>studii medii sau calificare</t>
  </si>
  <si>
    <t>8 ore/3700</t>
  </si>
  <si>
    <t>Muncitor necalificat</t>
  </si>
  <si>
    <t>studii medii</t>
  </si>
  <si>
    <t>GREIERELE SI FURNICA SRL CF:25991260 CAEN 1413</t>
  </si>
  <si>
    <t>Calarasi, Str.Oborului nr.2b, Telefon:0721375291</t>
  </si>
  <si>
    <t>CATEX IDUSTRY SA CF.47384072</t>
  </si>
  <si>
    <t>Calarasi,Str. Eroii Revolutiei 22 Decembrie 1989,nr. 49,tel.0242307308</t>
  </si>
  <si>
    <t>incarcator-descarcator</t>
  </si>
  <si>
    <t>1 an</t>
  </si>
  <si>
    <t>8 clase</t>
  </si>
  <si>
    <t>fochist clasa A</t>
  </si>
  <si>
    <t>calificare</t>
  </si>
  <si>
    <t>TOTAL-CONFECTII TEXTILE</t>
  </si>
  <si>
    <t>ALTE ACTIVITĂȚI</t>
  </si>
  <si>
    <t>GENERALI -ROMANIA CF.2886621 CAEN 6651</t>
  </si>
  <si>
    <t>Calarasi, str. Prelungirea Bucuresti, nr.17, bl. D 26, parter, tel. 0722620784, e-mail agcalarasi.ro@generali.com</t>
  </si>
  <si>
    <t>Agent asigurare</t>
  </si>
  <si>
    <t>bacalaureat</t>
  </si>
  <si>
    <t>nelimitat</t>
  </si>
  <si>
    <t>Consultant asigurare</t>
  </si>
  <si>
    <t>studii superioare</t>
  </si>
  <si>
    <t>Inspector daune</t>
  </si>
  <si>
    <t>REK EVOLUTION SRL</t>
  </si>
  <si>
    <t>Oltenita, Bulevardul Tineretului nr.93-103 Telefon:0723337345 E-mail:rek.paula@gmail.com</t>
  </si>
  <si>
    <t>Lucrator comercial</t>
  </si>
  <si>
    <t>Studii medii</t>
  </si>
  <si>
    <t>cunostinte operare calculator</t>
  </si>
  <si>
    <t>8 ore/3300 primele 5 luni, spor weekend</t>
  </si>
  <si>
    <t>Valabilitate pana la ocuparea postului</t>
  </si>
  <si>
    <t>ROLAV CONSULTING SRL CF.37980965 CAEN 2222</t>
  </si>
  <si>
    <t>Calarasi. Str.Ing. Coarna Teodor nr.6A, Telefon:0757494003, E-mail:lavalenti2008@yahoo.com</t>
  </si>
  <si>
    <t>Operator la prelucrarea maselor plastice</t>
  </si>
  <si>
    <t>2 ani</t>
  </si>
  <si>
    <t>medii</t>
  </si>
  <si>
    <t>Nedet.</t>
  </si>
  <si>
    <t>8 ore/ 4000/transport</t>
  </si>
  <si>
    <t>31.12.2024 CV+telefon+preselectie punct de lucru</t>
  </si>
  <si>
    <t>AAYLEX ONE SA CF.45303187 CF.1011</t>
  </si>
  <si>
    <t>BUZĂU Strada: DN 2B km 9+270 , Telefon:0723344568 E-mail:catalina.onu@aaylex.ro</t>
  </si>
  <si>
    <t>Calarasi/ Modelu/Buciumeni/Dragalina</t>
  </si>
  <si>
    <t>nu</t>
  </si>
  <si>
    <t>8 ore</t>
  </si>
  <si>
    <t>Inginer Zootehnist/ajutor sef ferma</t>
  </si>
  <si>
    <t>Modelu</t>
  </si>
  <si>
    <t xml:space="preserve">sef ferma </t>
  </si>
  <si>
    <t>mecanic utilaj</t>
  </si>
  <si>
    <t>ECOSER MED SRL    CF 25764020 CAEN 8623</t>
  </si>
  <si>
    <t>Calarasi, str. Cornisei, nr. 48, bl. C30, sc. 2, et. 1, ap. 10, tel. 0734419362 Serban Alexandru Carlo</t>
  </si>
  <si>
    <t>Asistent medical/205-22.02.2024</t>
  </si>
  <si>
    <t>da</t>
  </si>
  <si>
    <t>8 ore/3300</t>
  </si>
  <si>
    <t>01.10.2024 (telefon)</t>
  </si>
  <si>
    <t>LONDON COM SRL      CF.22224238</t>
  </si>
  <si>
    <t>Calarasi, Str.Cornisei,nr.18,sc.1,ap.4 ,tel.0731280862</t>
  </si>
  <si>
    <t>modelator</t>
  </si>
  <si>
    <t>lucrător comercial</t>
  </si>
  <si>
    <t>PHOENIX PROD SRL CF.10089898 CAEN 2511</t>
  </si>
  <si>
    <t>Calarasi, Str. Belsugului nr.1, bl.M19, sc.2, Telefon:0242331505/0242333997, email:phoenix.prod@yahoo.com</t>
  </si>
  <si>
    <t>Electrician</t>
  </si>
  <si>
    <t>Calificare</t>
  </si>
  <si>
    <t>8 ore/5000 lei</t>
  </si>
  <si>
    <t>Montator gips carton</t>
  </si>
  <si>
    <t>instalator sanitar  termice</t>
  </si>
  <si>
    <t>zidar pietrar</t>
  </si>
  <si>
    <t>SIDER TRACKS 2000 SRL CF.13139222 CAEN 4520</t>
  </si>
  <si>
    <t>Calarasi, Str. Munteniei nr.4, Telefon:0742555601, e-mail:vasile.gheorghe@sidertrans.ro</t>
  </si>
  <si>
    <t>Mecanic auto</t>
  </si>
  <si>
    <t>Spalator auto</t>
  </si>
  <si>
    <t>ELECTROMONTAJ S.A. BUCURESTI SUCURSALA FABRICA DE STALPI METALICI C.F.8495584 CAEN 2511</t>
  </si>
  <si>
    <t>Bucuresti, Sector 36, Str. Ilioara nr.16, Telefon:0729833050, e-mail:aura.hertz@em.ro</t>
  </si>
  <si>
    <t>Masinist pod rulant</t>
  </si>
  <si>
    <t>Bucuresti</t>
  </si>
  <si>
    <t>10 clase</t>
  </si>
  <si>
    <t>Avantaje: Tichete de masa, asigurare de viata, cazare, decontare transport pentru personalul nelocalnic si navetist, Bonus 15% conform CCM. CV la email:office.fsmz@em.ro, telefon:0729833050</t>
  </si>
  <si>
    <t>8 ore/5000-5400 lei</t>
  </si>
  <si>
    <t>Operator la masini-unelte cu comanda numerica</t>
  </si>
  <si>
    <t>10 Clase</t>
  </si>
  <si>
    <t>Lacatus mecanic</t>
  </si>
  <si>
    <t>Scoala profesionala</t>
  </si>
  <si>
    <t>Lacatus mecanic de intretinere si reparatii universale</t>
  </si>
  <si>
    <t>8 ore/5000-5500 lei</t>
  </si>
  <si>
    <t>Muncitor necalificat in vederea calificarii operator CNC Macaragiu pod rulant</t>
  </si>
  <si>
    <t>12 clase</t>
  </si>
  <si>
    <t>8 Ore/4585 lei</t>
  </si>
  <si>
    <t>R&amp;S GUARD SECURITY SRL CF.24442697 CAEN 8010</t>
  </si>
  <si>
    <t>Calarasi, str. Prelungirea Bucuresti nr.21, Telefon:0751266320, e-mai:rsguardsecurity@gmail.com</t>
  </si>
  <si>
    <t>Agent securitate</t>
  </si>
  <si>
    <t>3 ani</t>
  </si>
  <si>
    <t xml:space="preserve">BOSCO SRL CF.8526613 </t>
  </si>
  <si>
    <t>Calarasi, str. Prelungirea Bucuresti nr.240, Telefon:0724251008, e-mail:boscocalarasi@yahoo.com</t>
  </si>
  <si>
    <t>8 Ore</t>
  </si>
  <si>
    <t>SMG CARTIER MARKET SRL  CF.49361709 CAEN. 4711</t>
  </si>
  <si>
    <t>Calarasi, str.1 Decembrie 1918, bl.A9,tel.0733843605</t>
  </si>
  <si>
    <t>muncitor necalificat</t>
  </si>
  <si>
    <t>generale</t>
  </si>
  <si>
    <t>SEBY&amp;LARY MAGIC SRL CF.44443174 CAEN.4711</t>
  </si>
  <si>
    <t>Com.Modelu,str.Movilita,nr.56A, Tamaianu Raluca,tel.0734213697,mail:tamaianu magda@gmail.com</t>
  </si>
  <si>
    <t>GAMA NATUR SRL CF.37649628 CAEN.1013</t>
  </si>
  <si>
    <t>Calarasi, Prel. Bucuresti nr.174,tel.0732334088</t>
  </si>
  <si>
    <t>transtor</t>
  </si>
  <si>
    <t>8 Ore / 3436 lei</t>
  </si>
  <si>
    <t>TOTAL  ALTE ACTIVITĂȚI</t>
  </si>
  <si>
    <t>CONSTRUCTII</t>
  </si>
  <si>
    <t>PREFAB SA     CF.811408 CAEN 2361</t>
  </si>
  <si>
    <t>Calarasi, Str. Bucuresti nr.396, Telefon:0242311715/0242318975</t>
  </si>
  <si>
    <t>Masinist prefabricate</t>
  </si>
  <si>
    <t>3 luni</t>
  </si>
  <si>
    <t>Curs calificare</t>
  </si>
  <si>
    <t>Det.</t>
  </si>
  <si>
    <t>8 ore/4585-6000 lei</t>
  </si>
  <si>
    <t>Studii medii/scoala profesionala</t>
  </si>
  <si>
    <t>curs calificare</t>
  </si>
  <si>
    <t>Electrician de intretinere si reparatii</t>
  </si>
  <si>
    <t>Sudor</t>
  </si>
  <si>
    <t>Muncitor necalificat (constructii)</t>
  </si>
  <si>
    <t>6 luni</t>
  </si>
  <si>
    <t>Curs calificare/autorizatie</t>
  </si>
  <si>
    <t>Macaragiu</t>
  </si>
  <si>
    <t>Fierar betonist</t>
  </si>
  <si>
    <t>BKL CONSTRUCT DRAGALINA SRL  CF.39597924</t>
  </si>
  <si>
    <t>Dragalina Str. Zavoiului 54 C tel.0759534837</t>
  </si>
  <si>
    <t>dulgher</t>
  </si>
  <si>
    <t>TOTAL- CONSTRUCTII</t>
  </si>
  <si>
    <t>TOTAL GENERAL</t>
  </si>
  <si>
    <t>DIRECTOR EXECUTIV</t>
  </si>
  <si>
    <t>INTOCMIT</t>
  </si>
  <si>
    <t>Nicolae Tudora</t>
  </si>
  <si>
    <t>Stefan Danut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</si>
</sst>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[$-10417]dd/mm/yyyy;@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164" fontId="1" fillId="2" borderId="0" xfId="0" applyNumberFormat="1" applyFont="1" applyFill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0" xfId="0" applyNumberFormat="1" applyFont="1" applyFill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" fontId="1" fillId="3" borderId="3" xfId="0" applyNumberFormat="1" applyFont="1" applyFill="1" applyBorder="1" applyAlignment="1">
      <alignment vertical="top" wrapText="1" shrinkToFit="1"/>
    </xf>
    <xf numFmtId="0" fontId="1" fillId="3" borderId="5" xfId="0" applyFont="1" applyFill="1" applyBorder="1" applyAlignment="1">
      <alignment vertical="top" wrapText="1" shrinkToFit="1"/>
    </xf>
    <xf numFmtId="164" fontId="1" fillId="3" borderId="3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 shrinkToFit="1"/>
    </xf>
    <xf numFmtId="164" fontId="1" fillId="3" borderId="8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1" fontId="1" fillId="3" borderId="9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1" fontId="1" fillId="3" borderId="10" xfId="0" applyNumberFormat="1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1" fillId="3" borderId="10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>
      <alignment horizontal="center" vertical="center" wrapText="1" shrinkToFit="1"/>
    </xf>
    <xf numFmtId="0" fontId="1" fillId="3" borderId="12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 shrinkToFit="1"/>
    </xf>
    <xf numFmtId="0" fontId="1" fillId="3" borderId="11" xfId="0" applyFont="1" applyFill="1" applyBorder="1" applyAlignment="1">
      <alignment horizontal="center" vertical="center" wrapText="1" shrinkToFit="1"/>
    </xf>
    <xf numFmtId="164" fontId="1" fillId="3" borderId="1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6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1" fontId="1" fillId="2" borderId="6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 shrinkToFit="1"/>
    </xf>
    <xf numFmtId="0" fontId="1" fillId="2" borderId="8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/>
    </xf>
    <xf numFmtId="0" fontId="1" fillId="3" borderId="7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vertical="top"/>
    </xf>
    <xf numFmtId="0" fontId="1" fillId="3" borderId="0" xfId="0" applyFont="1" applyFill="1" applyBorder="1" applyAlignment="1">
      <alignment vertical="top" wrapText="1" shrinkToFi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6" fontId="1" fillId="2" borderId="8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" fontId="1" fillId="2" borderId="3" xfId="0" applyNumberFormat="1" applyFont="1" applyFill="1" applyBorder="1" applyAlignment="1">
      <alignment vertical="top" wrapText="1"/>
    </xf>
    <xf numFmtId="6" fontId="1" fillId="2" borderId="5" xfId="0" applyNumberFormat="1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left" vertical="top" wrapText="1"/>
    </xf>
    <xf numFmtId="1" fontId="1" fillId="2" borderId="8" xfId="0" applyNumberFormat="1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vertical="top" wrapText="1"/>
    </xf>
    <xf numFmtId="1" fontId="1" fillId="2" borderId="7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164" fontId="1" fillId="2" borderId="8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1" fontId="1" fillId="2" borderId="0" xfId="0" applyNumberFormat="1" applyFont="1" applyFill="1" applyBorder="1" applyAlignment="1">
      <alignment vertical="top" wrapText="1"/>
    </xf>
    <xf numFmtId="164" fontId="1" fillId="2" borderId="13" xfId="0" applyNumberFormat="1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/>
    </xf>
    <xf numFmtId="6" fontId="1" fillId="2" borderId="7" xfId="0" applyNumberFormat="1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vertical="top"/>
    </xf>
    <xf numFmtId="1" fontId="1" fillId="2" borderId="10" xfId="0" applyNumberFormat="1" applyFont="1" applyFill="1" applyBorder="1" applyAlignment="1">
      <alignment vertical="top" wrapText="1"/>
    </xf>
    <xf numFmtId="6" fontId="1" fillId="2" borderId="2" xfId="0" applyNumberFormat="1" applyFont="1" applyFill="1" applyBorder="1" applyAlignment="1">
      <alignment vertical="top" wrapText="1"/>
    </xf>
    <xf numFmtId="164" fontId="1" fillId="2" borderId="9" xfId="0" applyNumberFormat="1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vertical="top"/>
    </xf>
    <xf numFmtId="6" fontId="1" fillId="2" borderId="0" xfId="0" applyNumberFormat="1" applyFont="1" applyFill="1" applyBorder="1" applyAlignment="1">
      <alignment vertical="top" wrapText="1"/>
    </xf>
    <xf numFmtId="164" fontId="1" fillId="2" borderId="10" xfId="0" applyNumberFormat="1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>
      <alignment vertical="top" wrapText="1"/>
    </xf>
    <xf numFmtId="6" fontId="1" fillId="2" borderId="3" xfId="0" applyNumberFormat="1" applyFont="1" applyFill="1" applyBorder="1" applyAlignment="1">
      <alignment vertical="top" wrapText="1"/>
    </xf>
    <xf numFmtId="164" fontId="1" fillId="2" borderId="9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6" fontId="1" fillId="2" borderId="10" xfId="0" applyNumberFormat="1" applyFont="1" applyFill="1" applyBorder="1" applyAlignment="1">
      <alignment vertical="top" wrapText="1"/>
    </xf>
    <xf numFmtId="164" fontId="1" fillId="2" borderId="10" xfId="0" applyNumberFormat="1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vertical="top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top" wrapText="1"/>
    </xf>
    <xf numFmtId="1" fontId="1" fillId="2" borderId="9" xfId="0" applyNumberFormat="1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4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 wrapText="1"/>
    </xf>
    <xf numFmtId="164" fontId="1" fillId="2" borderId="14" xfId="0" applyNumberFormat="1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164" fontId="1" fillId="2" borderId="5" xfId="0" applyNumberFormat="1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 shrinkToFi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 shrinkToFit="1"/>
    </xf>
    <xf numFmtId="0" fontId="1" fillId="3" borderId="13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 shrinkToFit="1"/>
    </xf>
    <xf numFmtId="0" fontId="1" fillId="3" borderId="15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15" xfId="0" applyFont="1" applyFill="1" applyBorder="1" applyAlignment="1">
      <alignment horizontal="left" vertical="top" wrapText="1"/>
    </xf>
    <xf numFmtId="164" fontId="1" fillId="2" borderId="14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1" fontId="1" fillId="2" borderId="0" xfId="0" applyNumberFormat="1" applyFont="1" applyFill="1" applyAlignment="1">
      <alignment horizontal="left" vertical="top" wrapText="1"/>
    </xf>
    <xf numFmtId="1" fontId="1" fillId="2" borderId="0" xfId="0" applyNumberFormat="1" applyFont="1" applyFill="1" applyAlignment="1">
      <alignment vertical="top" wrapText="1"/>
    </xf>
    <xf numFmtId="1" fontId="1" fillId="2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0</xdr:row>
      <xdr:rowOff>197612</xdr:rowOff>
    </xdr:from>
    <xdr:to>
      <xdr:col>12</xdr:col>
      <xdr:colOff>365929</xdr:colOff>
      <xdr:row>2</xdr:row>
      <xdr:rowOff>0</xdr:rowOff>
    </xdr:to>
    <xdr:pic>
      <xdr:nvPicPr>
        <xdr:cNvPr id="2" name="Picture 1025" descr="logo-anofm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197612"/>
          <a:ext cx="1289854" cy="783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0</xdr:rowOff>
    </xdr:from>
    <xdr:to>
      <xdr:col>3</xdr:col>
      <xdr:colOff>9524</xdr:colOff>
      <xdr:row>5</xdr:row>
      <xdr:rowOff>133350</xdr:rowOff>
    </xdr:to>
    <xdr:pic>
      <xdr:nvPicPr>
        <xdr:cNvPr id="3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2238374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3</xdr:col>
      <xdr:colOff>38099</xdr:colOff>
      <xdr:row>5</xdr:row>
      <xdr:rowOff>95250</xdr:rowOff>
    </xdr:to>
    <xdr:pic>
      <xdr:nvPicPr>
        <xdr:cNvPr id="4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2238374" cy="1047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238125</xdr:colOff>
      <xdr:row>0</xdr:row>
      <xdr:rowOff>0</xdr:rowOff>
    </xdr:from>
    <xdr:to>
      <xdr:col>2</xdr:col>
      <xdr:colOff>1390649</xdr:colOff>
      <xdr:row>5</xdr:row>
      <xdr:rowOff>104774</xdr:rowOff>
    </xdr:to>
    <xdr:pic>
      <xdr:nvPicPr>
        <xdr:cNvPr id="5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2238374" cy="1057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161925</xdr:colOff>
      <xdr:row>0</xdr:row>
      <xdr:rowOff>28575</xdr:rowOff>
    </xdr:from>
    <xdr:to>
      <xdr:col>3</xdr:col>
      <xdr:colOff>485774</xdr:colOff>
      <xdr:row>5</xdr:row>
      <xdr:rowOff>171450</xdr:rowOff>
    </xdr:to>
    <xdr:pic>
      <xdr:nvPicPr>
        <xdr:cNvPr id="6" name="Picture 5" descr="D:\Cristi S\Lucru\CSCA\Logo MMPS\logo-MMSS-2021 cu coroana CMYK ro 25.jp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575"/>
          <a:ext cx="2800349" cy="10953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352425</xdr:colOff>
      <xdr:row>0</xdr:row>
      <xdr:rowOff>197612</xdr:rowOff>
    </xdr:from>
    <xdr:to>
      <xdr:col>12</xdr:col>
      <xdr:colOff>365929</xdr:colOff>
      <xdr:row>2</xdr:row>
      <xdr:rowOff>0</xdr:rowOff>
    </xdr:to>
    <xdr:pic>
      <xdr:nvPicPr>
        <xdr:cNvPr id="7" name="Picture 1025" descr="logo-anofm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197612"/>
          <a:ext cx="1289854" cy="783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abSelected="1" topLeftCell="A12" workbookViewId="0">
      <selection activeCell="J12" sqref="J12"/>
    </sheetView>
  </sheetViews>
  <sheetFormatPr defaultRowHeight="28.5" customHeight="1" x14ac:dyDescent="0.25"/>
  <cols>
    <col min="1" max="1" width="3.28515625" style="1" customWidth="1"/>
    <col min="2" max="2" width="16.28515625" style="2" customWidth="1"/>
    <col min="3" max="3" width="20.85546875" style="2" customWidth="1"/>
    <col min="4" max="4" width="14" style="1" customWidth="1"/>
    <col min="5" max="5" width="6.140625" style="3" customWidth="1"/>
    <col min="6" max="6" width="5.140625" style="3" customWidth="1"/>
    <col min="7" max="7" width="7.5703125" style="1" customWidth="1"/>
    <col min="8" max="8" width="7" style="1" customWidth="1"/>
    <col min="9" max="9" width="15.5703125" style="1" customWidth="1"/>
    <col min="10" max="10" width="15.140625" style="1" customWidth="1"/>
    <col min="11" max="11" width="7.42578125" style="1" customWidth="1"/>
    <col min="12" max="12" width="11.7109375" style="1" customWidth="1"/>
    <col min="13" max="13" width="12" style="4" customWidth="1"/>
    <col min="14" max="29" width="9.140625" style="1" hidden="1" customWidth="1"/>
    <col min="30" max="16384" width="9.140625" style="1"/>
  </cols>
  <sheetData>
    <row r="1" spans="1:27" ht="42.75" customHeight="1" x14ac:dyDescent="0.25"/>
    <row r="2" spans="1:27" ht="34.5" customHeight="1" x14ac:dyDescent="0.25">
      <c r="C2" s="5"/>
    </row>
    <row r="3" spans="1:27" ht="35.25" customHeight="1" x14ac:dyDescent="0.25">
      <c r="C3" s="2" t="s">
        <v>0</v>
      </c>
      <c r="D3" s="2"/>
      <c r="E3" s="6"/>
      <c r="F3" s="6"/>
      <c r="G3" s="2"/>
      <c r="H3" s="2"/>
      <c r="I3" s="2"/>
      <c r="J3" s="2"/>
    </row>
    <row r="4" spans="1:27" ht="16.5" customHeight="1" x14ac:dyDescent="0.25">
      <c r="C4" s="7" t="s">
        <v>1</v>
      </c>
      <c r="D4" s="7"/>
      <c r="E4" s="7"/>
      <c r="F4" s="7"/>
      <c r="G4" s="8"/>
      <c r="H4" s="7"/>
      <c r="I4" s="7"/>
      <c r="J4" s="9"/>
      <c r="L4" s="2"/>
      <c r="M4" s="10"/>
    </row>
    <row r="5" spans="1:27" ht="33" customHeight="1" x14ac:dyDescent="0.25">
      <c r="A5" s="11" t="s">
        <v>2</v>
      </c>
      <c r="B5" s="12" t="s">
        <v>3</v>
      </c>
      <c r="C5" s="12" t="s">
        <v>4</v>
      </c>
      <c r="D5" s="12" t="s">
        <v>5</v>
      </c>
      <c r="E5" s="13" t="s">
        <v>6</v>
      </c>
      <c r="F5" s="14" t="s">
        <v>7</v>
      </c>
      <c r="G5" s="12" t="s">
        <v>8</v>
      </c>
      <c r="H5" s="15" t="s">
        <v>9</v>
      </c>
      <c r="I5" s="16" t="s">
        <v>10</v>
      </c>
      <c r="J5" s="16" t="s">
        <v>11</v>
      </c>
      <c r="K5" s="12" t="s">
        <v>12</v>
      </c>
      <c r="L5" s="12" t="s">
        <v>13</v>
      </c>
      <c r="M5" s="17" t="s">
        <v>14</v>
      </c>
    </row>
    <row r="6" spans="1:27" ht="18" customHeight="1" x14ac:dyDescent="0.25">
      <c r="A6" s="18"/>
      <c r="B6" s="19"/>
      <c r="C6" s="19"/>
      <c r="D6" s="20" t="s">
        <v>15</v>
      </c>
      <c r="E6" s="20"/>
      <c r="F6" s="20"/>
      <c r="G6" s="20"/>
      <c r="H6" s="20"/>
      <c r="I6" s="21"/>
      <c r="J6" s="21"/>
      <c r="K6" s="19"/>
      <c r="L6" s="19"/>
      <c r="M6" s="22"/>
    </row>
    <row r="7" spans="1:27" ht="70.5" customHeight="1" x14ac:dyDescent="0.25">
      <c r="A7" s="23">
        <v>1</v>
      </c>
      <c r="B7" s="24" t="s">
        <v>16</v>
      </c>
      <c r="C7" s="24" t="s">
        <v>17</v>
      </c>
      <c r="D7" s="25" t="s">
        <v>18</v>
      </c>
      <c r="E7" s="25">
        <v>242202</v>
      </c>
      <c r="F7" s="26">
        <v>1</v>
      </c>
      <c r="G7" s="24" t="s">
        <v>19</v>
      </c>
      <c r="H7" s="27" t="s">
        <v>20</v>
      </c>
      <c r="I7" s="28" t="s">
        <v>21</v>
      </c>
      <c r="J7" s="29" t="s">
        <v>22</v>
      </c>
      <c r="K7" s="24" t="s">
        <v>23</v>
      </c>
      <c r="L7" s="30">
        <v>13793</v>
      </c>
      <c r="M7" s="31" t="s">
        <v>24</v>
      </c>
    </row>
    <row r="8" spans="1:27" ht="45" customHeight="1" x14ac:dyDescent="0.25">
      <c r="A8" s="32"/>
      <c r="B8" s="24"/>
      <c r="C8" s="24"/>
      <c r="D8" s="33" t="s">
        <v>25</v>
      </c>
      <c r="E8" s="34">
        <v>242202</v>
      </c>
      <c r="F8" s="35">
        <v>1</v>
      </c>
      <c r="G8" s="24"/>
      <c r="H8" s="36"/>
      <c r="I8" s="28"/>
      <c r="J8" s="37" t="s">
        <v>26</v>
      </c>
      <c r="K8" s="24"/>
      <c r="L8" s="38"/>
      <c r="M8" s="31"/>
    </row>
    <row r="9" spans="1:27" ht="51" customHeight="1" x14ac:dyDescent="0.25">
      <c r="A9" s="32"/>
      <c r="B9" s="24"/>
      <c r="C9" s="24"/>
      <c r="D9" s="34" t="s">
        <v>25</v>
      </c>
      <c r="E9" s="34">
        <v>242202</v>
      </c>
      <c r="F9" s="35">
        <v>3</v>
      </c>
      <c r="G9" s="24"/>
      <c r="H9" s="39" t="s">
        <v>27</v>
      </c>
      <c r="I9" s="28"/>
      <c r="J9" s="40"/>
      <c r="K9" s="24"/>
      <c r="L9" s="41">
        <v>12003</v>
      </c>
      <c r="M9" s="31"/>
    </row>
    <row r="10" spans="1:27" ht="51" customHeight="1" x14ac:dyDescent="0.25">
      <c r="A10" s="42"/>
      <c r="B10" s="43"/>
      <c r="C10" s="43"/>
      <c r="D10" s="33" t="s">
        <v>28</v>
      </c>
      <c r="E10" s="34">
        <v>242202</v>
      </c>
      <c r="F10" s="35">
        <v>2</v>
      </c>
      <c r="G10" s="43"/>
      <c r="H10" s="36"/>
      <c r="I10" s="44"/>
      <c r="J10" s="45"/>
      <c r="K10" s="43"/>
      <c r="L10" s="38"/>
      <c r="M10" s="46"/>
    </row>
    <row r="11" spans="1:27" ht="60.75" customHeight="1" x14ac:dyDescent="0.25">
      <c r="A11" s="23">
        <v>2</v>
      </c>
      <c r="B11" s="47" t="s">
        <v>29</v>
      </c>
      <c r="C11" s="11" t="s">
        <v>30</v>
      </c>
      <c r="D11" s="48" t="s">
        <v>31</v>
      </c>
      <c r="E11" s="49">
        <v>241104</v>
      </c>
      <c r="F11" s="49">
        <v>1</v>
      </c>
      <c r="G11" s="5" t="s">
        <v>19</v>
      </c>
      <c r="H11" s="5" t="s">
        <v>32</v>
      </c>
      <c r="I11" s="50" t="s">
        <v>33</v>
      </c>
      <c r="J11" s="51" t="s">
        <v>34</v>
      </c>
      <c r="K11" s="5" t="s">
        <v>35</v>
      </c>
      <c r="L11" s="52"/>
      <c r="M11" s="53" t="s">
        <v>36</v>
      </c>
    </row>
    <row r="12" spans="1:27" ht="57" customHeight="1" x14ac:dyDescent="0.25">
      <c r="A12" s="42"/>
      <c r="B12" s="54"/>
      <c r="C12" s="55"/>
      <c r="D12" s="56" t="s">
        <v>37</v>
      </c>
      <c r="E12" s="57">
        <v>241105</v>
      </c>
      <c r="F12" s="49">
        <v>1</v>
      </c>
      <c r="G12" s="5" t="s">
        <v>19</v>
      </c>
      <c r="H12" s="5" t="s">
        <v>38</v>
      </c>
      <c r="I12" s="58" t="s">
        <v>39</v>
      </c>
      <c r="J12" s="5" t="s">
        <v>40</v>
      </c>
      <c r="K12" s="48" t="s">
        <v>35</v>
      </c>
      <c r="L12" s="52"/>
      <c r="M12" s="53" t="s">
        <v>41</v>
      </c>
    </row>
    <row r="13" spans="1:27" ht="14.25" customHeight="1" x14ac:dyDescent="0.25">
      <c r="A13" s="59"/>
      <c r="B13" s="60" t="s">
        <v>42</v>
      </c>
      <c r="C13" s="60"/>
      <c r="D13" s="19"/>
      <c r="E13" s="61"/>
      <c r="F13" s="62">
        <f>SUM(F7:F12)</f>
        <v>9</v>
      </c>
      <c r="G13" s="63"/>
      <c r="H13" s="64"/>
      <c r="I13" s="65"/>
      <c r="J13" s="65"/>
      <c r="K13" s="64"/>
      <c r="L13" s="64"/>
      <c r="M13" s="66"/>
    </row>
    <row r="14" spans="1:27" ht="14.25" customHeight="1" x14ac:dyDescent="0.25">
      <c r="A14" s="67"/>
      <c r="B14" s="68"/>
      <c r="C14" s="68"/>
      <c r="D14" s="69" t="s">
        <v>43</v>
      </c>
      <c r="E14" s="70"/>
      <c r="F14" s="70"/>
      <c r="G14" s="71"/>
      <c r="H14" s="69"/>
      <c r="I14" s="69"/>
      <c r="J14" s="72"/>
      <c r="K14" s="68"/>
      <c r="L14" s="68"/>
      <c r="M14" s="22"/>
    </row>
    <row r="15" spans="1:27" ht="22.5" customHeight="1" x14ac:dyDescent="0.25">
      <c r="A15" s="55">
        <v>3</v>
      </c>
      <c r="B15" s="73" t="s">
        <v>44</v>
      </c>
      <c r="C15" s="74" t="s">
        <v>45</v>
      </c>
      <c r="D15" s="48" t="s">
        <v>46</v>
      </c>
      <c r="E15" s="49">
        <v>815301</v>
      </c>
      <c r="F15" s="75">
        <v>20</v>
      </c>
      <c r="G15" s="23" t="s">
        <v>19</v>
      </c>
      <c r="H15" s="48"/>
      <c r="I15" s="50" t="s">
        <v>47</v>
      </c>
      <c r="J15" s="18"/>
      <c r="K15" s="76" t="s">
        <v>35</v>
      </c>
      <c r="L15" s="77" t="s">
        <v>48</v>
      </c>
      <c r="M15" s="53">
        <v>45568</v>
      </c>
    </row>
    <row r="16" spans="1:27" ht="21.75" customHeight="1" x14ac:dyDescent="0.25">
      <c r="A16" s="78"/>
      <c r="B16" s="79"/>
      <c r="C16" s="80"/>
      <c r="D16" s="48" t="s">
        <v>49</v>
      </c>
      <c r="E16" s="49">
        <v>932905</v>
      </c>
      <c r="F16" s="75">
        <v>10</v>
      </c>
      <c r="G16" s="42"/>
      <c r="H16" s="48"/>
      <c r="I16" s="50" t="s">
        <v>50</v>
      </c>
      <c r="J16" s="18"/>
      <c r="K16" s="81"/>
      <c r="L16" s="77" t="s">
        <v>48</v>
      </c>
      <c r="M16" s="53">
        <v>45568</v>
      </c>
      <c r="AA16" s="73"/>
    </row>
    <row r="17" spans="1:27" ht="24.75" customHeight="1" x14ac:dyDescent="0.25">
      <c r="A17" s="11">
        <v>4</v>
      </c>
      <c r="B17" s="73" t="s">
        <v>51</v>
      </c>
      <c r="C17" s="82" t="s">
        <v>52</v>
      </c>
      <c r="D17" s="48" t="s">
        <v>46</v>
      </c>
      <c r="E17" s="49">
        <v>815301</v>
      </c>
      <c r="F17" s="75">
        <v>10</v>
      </c>
      <c r="G17" s="23" t="s">
        <v>19</v>
      </c>
      <c r="H17" s="48"/>
      <c r="I17" s="50" t="s">
        <v>47</v>
      </c>
      <c r="J17" s="18"/>
      <c r="K17" s="23" t="s">
        <v>35</v>
      </c>
      <c r="L17" s="77" t="s">
        <v>48</v>
      </c>
      <c r="M17" s="53">
        <v>45568</v>
      </c>
      <c r="AA17" s="79"/>
    </row>
    <row r="18" spans="1:27" ht="23.25" customHeight="1" x14ac:dyDescent="0.25">
      <c r="A18" s="55"/>
      <c r="B18" s="83"/>
      <c r="C18" s="84"/>
      <c r="D18" s="11" t="s">
        <v>49</v>
      </c>
      <c r="E18" s="57">
        <v>932905</v>
      </c>
      <c r="F18" s="85">
        <v>5</v>
      </c>
      <c r="G18" s="42"/>
      <c r="H18" s="56"/>
      <c r="I18" s="86" t="s">
        <v>50</v>
      </c>
      <c r="J18" s="59"/>
      <c r="K18" s="42"/>
      <c r="L18" s="87" t="s">
        <v>48</v>
      </c>
      <c r="M18" s="88">
        <v>45568</v>
      </c>
    </row>
    <row r="19" spans="1:27" ht="23.25" customHeight="1" x14ac:dyDescent="0.25">
      <c r="A19" s="11">
        <v>5</v>
      </c>
      <c r="B19" s="11" t="s">
        <v>53</v>
      </c>
      <c r="C19" s="82" t="s">
        <v>54</v>
      </c>
      <c r="D19" s="48" t="s">
        <v>55</v>
      </c>
      <c r="E19" s="49">
        <v>933301</v>
      </c>
      <c r="F19" s="75">
        <v>1</v>
      </c>
      <c r="G19" s="23" t="s">
        <v>19</v>
      </c>
      <c r="H19" s="11" t="s">
        <v>56</v>
      </c>
      <c r="I19" s="89" t="s">
        <v>57</v>
      </c>
      <c r="J19" s="90"/>
      <c r="K19" s="23" t="s">
        <v>35</v>
      </c>
      <c r="L19" s="77"/>
      <c r="M19" s="53">
        <v>45568</v>
      </c>
    </row>
    <row r="20" spans="1:27" ht="23.25" customHeight="1" x14ac:dyDescent="0.25">
      <c r="A20" s="55"/>
      <c r="B20" s="55"/>
      <c r="C20" s="84"/>
      <c r="D20" s="48" t="s">
        <v>58</v>
      </c>
      <c r="E20" s="49">
        <v>818204</v>
      </c>
      <c r="F20" s="75">
        <v>1</v>
      </c>
      <c r="G20" s="32"/>
      <c r="H20" s="55"/>
      <c r="I20" s="89" t="s">
        <v>59</v>
      </c>
      <c r="J20" s="90"/>
      <c r="K20" s="32"/>
      <c r="L20" s="77"/>
      <c r="M20" s="53">
        <v>45568</v>
      </c>
    </row>
    <row r="21" spans="1:27" ht="23.25" customHeight="1" x14ac:dyDescent="0.25">
      <c r="A21" s="55"/>
      <c r="B21" s="55"/>
      <c r="C21" s="91"/>
      <c r="D21" s="5" t="s">
        <v>46</v>
      </c>
      <c r="E21" s="49">
        <v>815301</v>
      </c>
      <c r="F21" s="75">
        <v>10</v>
      </c>
      <c r="G21" s="32"/>
      <c r="H21" s="55"/>
      <c r="I21" s="89" t="s">
        <v>59</v>
      </c>
      <c r="J21" s="18"/>
      <c r="K21" s="32"/>
      <c r="L21" s="77"/>
      <c r="M21" s="53">
        <v>45568</v>
      </c>
    </row>
    <row r="22" spans="1:27" ht="23.25" customHeight="1" x14ac:dyDescent="0.25">
      <c r="A22" s="78"/>
      <c r="B22" s="78"/>
      <c r="C22" s="92"/>
      <c r="D22" s="5" t="s">
        <v>49</v>
      </c>
      <c r="E22" s="49">
        <v>932905</v>
      </c>
      <c r="F22" s="75">
        <v>10</v>
      </c>
      <c r="G22" s="42"/>
      <c r="H22" s="78"/>
      <c r="I22" s="89" t="s">
        <v>57</v>
      </c>
      <c r="J22" s="18"/>
      <c r="K22" s="42"/>
      <c r="L22" s="77"/>
      <c r="M22" s="53">
        <v>45568</v>
      </c>
    </row>
    <row r="23" spans="1:27" ht="15.75" customHeight="1" x14ac:dyDescent="0.25">
      <c r="A23" s="93"/>
      <c r="B23" s="93" t="s">
        <v>60</v>
      </c>
      <c r="C23" s="94"/>
      <c r="D23" s="90"/>
      <c r="E23" s="95"/>
      <c r="F23" s="49">
        <f>SUM(F15:F22)</f>
        <v>67</v>
      </c>
      <c r="G23" s="9"/>
      <c r="H23" s="96"/>
      <c r="I23" s="67"/>
      <c r="J23" s="97"/>
      <c r="K23" s="98"/>
      <c r="L23" s="67"/>
      <c r="M23" s="99"/>
    </row>
    <row r="24" spans="1:27" ht="12.75" customHeight="1" x14ac:dyDescent="0.25">
      <c r="A24" s="100"/>
      <c r="B24" s="67"/>
      <c r="C24" s="67"/>
      <c r="D24" s="67"/>
      <c r="E24" s="101"/>
      <c r="F24" s="101"/>
      <c r="G24" s="102"/>
      <c r="H24" s="7" t="s">
        <v>61</v>
      </c>
      <c r="I24" s="7"/>
      <c r="J24" s="103"/>
      <c r="K24" s="102"/>
      <c r="L24" s="102"/>
      <c r="M24" s="104"/>
    </row>
    <row r="25" spans="1:27" ht="15.75" customHeight="1" x14ac:dyDescent="0.25">
      <c r="A25" s="105">
        <v>6</v>
      </c>
      <c r="B25" s="83" t="s">
        <v>62</v>
      </c>
      <c r="C25" s="83" t="s">
        <v>63</v>
      </c>
      <c r="D25" s="78" t="s">
        <v>64</v>
      </c>
      <c r="E25" s="49">
        <v>332101</v>
      </c>
      <c r="F25" s="75">
        <v>2</v>
      </c>
      <c r="G25" s="23" t="s">
        <v>19</v>
      </c>
      <c r="H25" s="106"/>
      <c r="I25" s="50" t="s">
        <v>50</v>
      </c>
      <c r="J25" s="18" t="s">
        <v>65</v>
      </c>
      <c r="K25" s="23" t="s">
        <v>35</v>
      </c>
      <c r="L25" s="107"/>
      <c r="M25" s="108" t="s">
        <v>66</v>
      </c>
    </row>
    <row r="26" spans="1:27" ht="23.25" customHeight="1" x14ac:dyDescent="0.25">
      <c r="A26" s="109"/>
      <c r="B26" s="83"/>
      <c r="C26" s="83"/>
      <c r="D26" s="110" t="s">
        <v>67</v>
      </c>
      <c r="E26" s="111">
        <v>241245</v>
      </c>
      <c r="F26" s="112">
        <v>2</v>
      </c>
      <c r="G26" s="32"/>
      <c r="H26" s="113"/>
      <c r="I26" s="114" t="s">
        <v>68</v>
      </c>
      <c r="J26" s="9"/>
      <c r="K26" s="32"/>
      <c r="L26" s="115"/>
      <c r="M26" s="116"/>
    </row>
    <row r="27" spans="1:27" ht="18" customHeight="1" x14ac:dyDescent="0.25">
      <c r="A27" s="117"/>
      <c r="B27" s="79"/>
      <c r="C27" s="79"/>
      <c r="D27" s="11" t="s">
        <v>69</v>
      </c>
      <c r="E27" s="101">
        <v>241248</v>
      </c>
      <c r="F27" s="118">
        <v>1</v>
      </c>
      <c r="G27" s="42"/>
      <c r="H27" s="119"/>
      <c r="I27" s="50" t="s">
        <v>68</v>
      </c>
      <c r="J27" s="90"/>
      <c r="K27" s="42"/>
      <c r="L27" s="120"/>
      <c r="M27" s="121"/>
    </row>
    <row r="28" spans="1:27" ht="44.25" customHeight="1" x14ac:dyDescent="0.25">
      <c r="A28" s="11">
        <v>7</v>
      </c>
      <c r="B28" s="11" t="s">
        <v>70</v>
      </c>
      <c r="C28" s="11" t="s">
        <v>71</v>
      </c>
      <c r="D28" s="11" t="s">
        <v>72</v>
      </c>
      <c r="E28" s="57">
        <v>522303</v>
      </c>
      <c r="F28" s="57">
        <v>1</v>
      </c>
      <c r="G28" s="55" t="s">
        <v>19</v>
      </c>
      <c r="H28" s="11"/>
      <c r="I28" s="122" t="s">
        <v>73</v>
      </c>
      <c r="J28" s="11" t="s">
        <v>74</v>
      </c>
      <c r="K28" s="55" t="s">
        <v>35</v>
      </c>
      <c r="L28" s="123" t="s">
        <v>75</v>
      </c>
      <c r="M28" s="124" t="s">
        <v>76</v>
      </c>
    </row>
    <row r="29" spans="1:27" ht="47.25" customHeight="1" x14ac:dyDescent="0.25">
      <c r="A29" s="125">
        <v>8</v>
      </c>
      <c r="B29" s="11" t="s">
        <v>77</v>
      </c>
      <c r="C29" s="11" t="s">
        <v>78</v>
      </c>
      <c r="D29" s="5" t="s">
        <v>79</v>
      </c>
      <c r="E29" s="49">
        <v>814203</v>
      </c>
      <c r="F29" s="49">
        <v>1</v>
      </c>
      <c r="G29" s="5" t="s">
        <v>19</v>
      </c>
      <c r="H29" s="125" t="s">
        <v>80</v>
      </c>
      <c r="I29" s="86" t="s">
        <v>81</v>
      </c>
      <c r="J29" s="11"/>
      <c r="K29" s="11" t="s">
        <v>82</v>
      </c>
      <c r="L29" s="123" t="s">
        <v>83</v>
      </c>
      <c r="M29" s="88" t="s">
        <v>84</v>
      </c>
    </row>
    <row r="30" spans="1:27" ht="43.5" customHeight="1" x14ac:dyDescent="0.25">
      <c r="A30" s="59">
        <v>9</v>
      </c>
      <c r="B30" s="23" t="s">
        <v>85</v>
      </c>
      <c r="C30" s="23" t="s">
        <v>86</v>
      </c>
      <c r="D30" s="48" t="s">
        <v>49</v>
      </c>
      <c r="E30" s="49">
        <v>921302</v>
      </c>
      <c r="F30" s="49">
        <v>3</v>
      </c>
      <c r="G30" s="18" t="s">
        <v>87</v>
      </c>
      <c r="H30" s="5" t="s">
        <v>88</v>
      </c>
      <c r="I30" s="58"/>
      <c r="J30" s="5"/>
      <c r="K30" s="5" t="s">
        <v>35</v>
      </c>
      <c r="L30" s="52" t="s">
        <v>89</v>
      </c>
      <c r="M30" s="53">
        <v>45549</v>
      </c>
    </row>
    <row r="31" spans="1:27" ht="23.25" customHeight="1" x14ac:dyDescent="0.25">
      <c r="A31" s="126"/>
      <c r="B31" s="32"/>
      <c r="C31" s="32"/>
      <c r="D31" s="56" t="s">
        <v>90</v>
      </c>
      <c r="E31" s="57">
        <v>213226</v>
      </c>
      <c r="F31" s="57">
        <v>1</v>
      </c>
      <c r="G31" s="11" t="s">
        <v>91</v>
      </c>
      <c r="H31" s="11"/>
      <c r="I31" s="86"/>
      <c r="J31" s="11"/>
      <c r="K31" s="11" t="s">
        <v>35</v>
      </c>
      <c r="L31" s="123" t="s">
        <v>89</v>
      </c>
      <c r="M31" s="88">
        <v>45542</v>
      </c>
    </row>
    <row r="32" spans="1:27" ht="23.25" customHeight="1" x14ac:dyDescent="0.25">
      <c r="A32" s="126"/>
      <c r="B32" s="32"/>
      <c r="C32" s="32"/>
      <c r="D32" s="56" t="s">
        <v>92</v>
      </c>
      <c r="E32" s="57">
        <v>131111</v>
      </c>
      <c r="F32" s="57">
        <v>1</v>
      </c>
      <c r="G32" s="11" t="s">
        <v>19</v>
      </c>
      <c r="H32" s="59"/>
      <c r="I32" s="86"/>
      <c r="J32" s="11"/>
      <c r="K32" s="11" t="s">
        <v>35</v>
      </c>
      <c r="L32" s="123" t="s">
        <v>89</v>
      </c>
      <c r="M32" s="88">
        <v>45568</v>
      </c>
    </row>
    <row r="33" spans="1:13" ht="23.25" customHeight="1" x14ac:dyDescent="0.25">
      <c r="A33" s="126"/>
      <c r="B33" s="42"/>
      <c r="C33" s="42"/>
      <c r="D33" s="56" t="s">
        <v>93</v>
      </c>
      <c r="E33" s="57">
        <v>723302</v>
      </c>
      <c r="F33" s="57">
        <v>1</v>
      </c>
      <c r="G33" s="11" t="s">
        <v>19</v>
      </c>
      <c r="H33" s="59"/>
      <c r="I33" s="86"/>
      <c r="J33" s="11"/>
      <c r="K33" s="11" t="s">
        <v>35</v>
      </c>
      <c r="L33" s="123" t="s">
        <v>89</v>
      </c>
      <c r="M33" s="88">
        <v>45568</v>
      </c>
    </row>
    <row r="34" spans="1:13" ht="38.25" customHeight="1" x14ac:dyDescent="0.25">
      <c r="A34" s="127">
        <v>10</v>
      </c>
      <c r="B34" s="78" t="s">
        <v>94</v>
      </c>
      <c r="C34" s="78" t="s">
        <v>95</v>
      </c>
      <c r="D34" s="5" t="s">
        <v>96</v>
      </c>
      <c r="E34" s="49">
        <v>222101</v>
      </c>
      <c r="F34" s="49">
        <v>1</v>
      </c>
      <c r="G34" s="11" t="s">
        <v>19</v>
      </c>
      <c r="H34" s="18" t="s">
        <v>97</v>
      </c>
      <c r="I34" s="50"/>
      <c r="J34" s="5"/>
      <c r="K34" s="5" t="s">
        <v>35</v>
      </c>
      <c r="L34" s="52" t="s">
        <v>98</v>
      </c>
      <c r="M34" s="53" t="s">
        <v>99</v>
      </c>
    </row>
    <row r="35" spans="1:13" ht="15" customHeight="1" x14ac:dyDescent="0.25">
      <c r="A35" s="127">
        <v>11</v>
      </c>
      <c r="B35" s="82" t="s">
        <v>100</v>
      </c>
      <c r="C35" s="128" t="s">
        <v>101</v>
      </c>
      <c r="D35" s="78" t="s">
        <v>102</v>
      </c>
      <c r="E35" s="92">
        <v>721103</v>
      </c>
      <c r="F35" s="112">
        <v>1</v>
      </c>
      <c r="G35" s="23" t="s">
        <v>19</v>
      </c>
      <c r="H35" s="113"/>
      <c r="I35" s="114"/>
      <c r="J35" s="78"/>
      <c r="K35" s="78" t="s">
        <v>82</v>
      </c>
      <c r="L35" s="129" t="s">
        <v>89</v>
      </c>
      <c r="M35" s="130">
        <v>45561</v>
      </c>
    </row>
    <row r="36" spans="1:13" ht="18.75" customHeight="1" x14ac:dyDescent="0.25">
      <c r="A36" s="131"/>
      <c r="B36" s="132"/>
      <c r="C36" s="133"/>
      <c r="D36" s="110" t="s">
        <v>103</v>
      </c>
      <c r="E36" s="92">
        <v>522303</v>
      </c>
      <c r="F36" s="112">
        <v>1</v>
      </c>
      <c r="G36" s="32"/>
      <c r="H36" s="113"/>
      <c r="I36" s="134"/>
      <c r="J36" s="78"/>
      <c r="K36" s="55" t="s">
        <v>82</v>
      </c>
      <c r="L36" s="129" t="s">
        <v>89</v>
      </c>
      <c r="M36" s="130">
        <v>45625</v>
      </c>
    </row>
    <row r="37" spans="1:13" ht="15" customHeight="1" x14ac:dyDescent="0.25">
      <c r="A37" s="11">
        <v>12</v>
      </c>
      <c r="B37" s="23" t="s">
        <v>104</v>
      </c>
      <c r="C37" s="23" t="s">
        <v>105</v>
      </c>
      <c r="D37" s="48" t="s">
        <v>106</v>
      </c>
      <c r="E37" s="49">
        <v>741101</v>
      </c>
      <c r="F37" s="75">
        <v>1</v>
      </c>
      <c r="G37" s="23" t="s">
        <v>19</v>
      </c>
      <c r="H37" s="135" t="s">
        <v>56</v>
      </c>
      <c r="I37" s="136" t="s">
        <v>107</v>
      </c>
      <c r="J37" s="67"/>
      <c r="K37" s="23" t="s">
        <v>82</v>
      </c>
      <c r="L37" s="77" t="s">
        <v>108</v>
      </c>
      <c r="M37" s="53">
        <v>45563</v>
      </c>
    </row>
    <row r="38" spans="1:13" ht="21" customHeight="1" x14ac:dyDescent="0.25">
      <c r="A38" s="55"/>
      <c r="B38" s="32"/>
      <c r="C38" s="32"/>
      <c r="D38" s="48" t="s">
        <v>109</v>
      </c>
      <c r="E38" s="49">
        <v>712406</v>
      </c>
      <c r="F38" s="75">
        <v>1</v>
      </c>
      <c r="G38" s="32"/>
      <c r="H38" s="135" t="s">
        <v>56</v>
      </c>
      <c r="I38" s="137"/>
      <c r="J38" s="67"/>
      <c r="K38" s="32"/>
      <c r="L38" s="77" t="s">
        <v>108</v>
      </c>
      <c r="M38" s="53">
        <v>45563</v>
      </c>
    </row>
    <row r="39" spans="1:13" ht="23.25" customHeight="1" x14ac:dyDescent="0.25">
      <c r="A39" s="55"/>
      <c r="B39" s="32"/>
      <c r="C39" s="32"/>
      <c r="D39" s="48" t="s">
        <v>110</v>
      </c>
      <c r="E39" s="49">
        <v>712612</v>
      </c>
      <c r="F39" s="112">
        <v>1</v>
      </c>
      <c r="G39" s="32"/>
      <c r="H39" s="135" t="s">
        <v>56</v>
      </c>
      <c r="I39" s="137"/>
      <c r="J39" s="67"/>
      <c r="K39" s="32"/>
      <c r="L39" s="77" t="s">
        <v>108</v>
      </c>
      <c r="M39" s="53">
        <v>45563</v>
      </c>
    </row>
    <row r="40" spans="1:13" ht="18" customHeight="1" x14ac:dyDescent="0.25">
      <c r="A40" s="78"/>
      <c r="B40" s="42"/>
      <c r="C40" s="42"/>
      <c r="D40" s="48" t="s">
        <v>111</v>
      </c>
      <c r="E40" s="49">
        <v>711203</v>
      </c>
      <c r="F40" s="112">
        <v>1</v>
      </c>
      <c r="G40" s="32"/>
      <c r="H40" s="135" t="s">
        <v>56</v>
      </c>
      <c r="I40" s="138"/>
      <c r="J40" s="67"/>
      <c r="K40" s="32"/>
      <c r="L40" s="77" t="s">
        <v>108</v>
      </c>
      <c r="M40" s="53">
        <v>45563</v>
      </c>
    </row>
    <row r="41" spans="1:13" ht="18" customHeight="1" x14ac:dyDescent="0.25">
      <c r="A41" s="55">
        <v>13</v>
      </c>
      <c r="B41" s="83" t="s">
        <v>112</v>
      </c>
      <c r="C41" s="83" t="s">
        <v>113</v>
      </c>
      <c r="D41" s="48" t="s">
        <v>114</v>
      </c>
      <c r="E41" s="49">
        <v>723103</v>
      </c>
      <c r="F41" s="75">
        <v>2</v>
      </c>
      <c r="G41" s="23" t="s">
        <v>19</v>
      </c>
      <c r="H41" s="106" t="s">
        <v>56</v>
      </c>
      <c r="I41" s="114" t="s">
        <v>73</v>
      </c>
      <c r="J41" s="67"/>
      <c r="K41" s="23" t="s">
        <v>82</v>
      </c>
      <c r="L41" s="77" t="s">
        <v>89</v>
      </c>
      <c r="M41" s="53">
        <v>45557</v>
      </c>
    </row>
    <row r="42" spans="1:13" ht="18" customHeight="1" x14ac:dyDescent="0.25">
      <c r="A42" s="78"/>
      <c r="B42" s="79"/>
      <c r="C42" s="79"/>
      <c r="D42" s="5" t="s">
        <v>115</v>
      </c>
      <c r="E42" s="49">
        <v>912201</v>
      </c>
      <c r="F42" s="75">
        <v>1</v>
      </c>
      <c r="G42" s="32"/>
      <c r="H42" s="106"/>
      <c r="I42" s="50" t="s">
        <v>73</v>
      </c>
      <c r="J42" s="90"/>
      <c r="K42" s="42"/>
      <c r="L42" s="77" t="s">
        <v>89</v>
      </c>
      <c r="M42" s="53">
        <v>45557</v>
      </c>
    </row>
    <row r="43" spans="1:13" ht="24" customHeight="1" x14ac:dyDescent="0.25">
      <c r="A43" s="11">
        <v>14</v>
      </c>
      <c r="B43" s="23" t="s">
        <v>116</v>
      </c>
      <c r="C43" s="23" t="s">
        <v>117</v>
      </c>
      <c r="D43" s="48" t="s">
        <v>118</v>
      </c>
      <c r="E43" s="49">
        <v>834302</v>
      </c>
      <c r="F43" s="75">
        <v>1</v>
      </c>
      <c r="G43" s="23" t="s">
        <v>119</v>
      </c>
      <c r="H43" s="106" t="s">
        <v>56</v>
      </c>
      <c r="I43" s="58" t="s">
        <v>120</v>
      </c>
      <c r="J43" s="73" t="s">
        <v>121</v>
      </c>
      <c r="K43" s="110" t="s">
        <v>82</v>
      </c>
      <c r="L43" s="52" t="s">
        <v>122</v>
      </c>
      <c r="M43" s="53">
        <v>45544</v>
      </c>
    </row>
    <row r="44" spans="1:13" ht="23.25" customHeight="1" x14ac:dyDescent="0.25">
      <c r="A44" s="55"/>
      <c r="B44" s="32"/>
      <c r="C44" s="32"/>
      <c r="D44" s="48" t="s">
        <v>123</v>
      </c>
      <c r="E44" s="49">
        <v>722323</v>
      </c>
      <c r="F44" s="75">
        <v>1</v>
      </c>
      <c r="G44" s="32"/>
      <c r="H44" s="106" t="s">
        <v>56</v>
      </c>
      <c r="I44" s="58" t="s">
        <v>124</v>
      </c>
      <c r="J44" s="83"/>
      <c r="K44" s="48" t="s">
        <v>82</v>
      </c>
      <c r="L44" s="52" t="s">
        <v>122</v>
      </c>
      <c r="M44" s="53">
        <v>45544</v>
      </c>
    </row>
    <row r="45" spans="1:13" ht="21.75" customHeight="1" x14ac:dyDescent="0.25">
      <c r="A45" s="55"/>
      <c r="B45" s="32"/>
      <c r="C45" s="32"/>
      <c r="D45" s="48" t="s">
        <v>125</v>
      </c>
      <c r="E45" s="49">
        <v>721410</v>
      </c>
      <c r="F45" s="75">
        <v>1</v>
      </c>
      <c r="G45" s="32"/>
      <c r="H45" s="106" t="s">
        <v>80</v>
      </c>
      <c r="I45" s="58" t="s">
        <v>126</v>
      </c>
      <c r="J45" s="83"/>
      <c r="K45" s="48" t="s">
        <v>82</v>
      </c>
      <c r="L45" s="52" t="s">
        <v>122</v>
      </c>
      <c r="M45" s="53">
        <v>45544</v>
      </c>
    </row>
    <row r="46" spans="1:13" ht="33.75" customHeight="1" x14ac:dyDescent="0.25">
      <c r="A46" s="55"/>
      <c r="B46" s="32"/>
      <c r="C46" s="32"/>
      <c r="D46" s="48" t="s">
        <v>127</v>
      </c>
      <c r="E46" s="49">
        <v>721424</v>
      </c>
      <c r="F46" s="75">
        <v>1</v>
      </c>
      <c r="G46" s="32"/>
      <c r="H46" s="106" t="s">
        <v>80</v>
      </c>
      <c r="I46" s="58" t="s">
        <v>126</v>
      </c>
      <c r="J46" s="83"/>
      <c r="K46" s="48" t="s">
        <v>82</v>
      </c>
      <c r="L46" s="52" t="s">
        <v>128</v>
      </c>
      <c r="M46" s="53">
        <v>45544</v>
      </c>
    </row>
    <row r="47" spans="1:13" ht="48.75" customHeight="1" x14ac:dyDescent="0.25">
      <c r="A47" s="78"/>
      <c r="B47" s="42"/>
      <c r="C47" s="42"/>
      <c r="D47" s="11" t="s">
        <v>129</v>
      </c>
      <c r="E47" s="57">
        <v>932906</v>
      </c>
      <c r="F47" s="85">
        <v>1</v>
      </c>
      <c r="G47" s="42"/>
      <c r="H47" s="119"/>
      <c r="I47" s="139" t="s">
        <v>130</v>
      </c>
      <c r="J47" s="79"/>
      <c r="K47" s="48" t="s">
        <v>82</v>
      </c>
      <c r="L47" s="123" t="s">
        <v>131</v>
      </c>
      <c r="M47" s="88">
        <v>45544</v>
      </c>
    </row>
    <row r="48" spans="1:13" ht="35.25" customHeight="1" x14ac:dyDescent="0.25">
      <c r="A48" s="140">
        <v>15</v>
      </c>
      <c r="B48" s="5" t="s">
        <v>132</v>
      </c>
      <c r="C48" s="18" t="s">
        <v>133</v>
      </c>
      <c r="D48" s="5" t="s">
        <v>134</v>
      </c>
      <c r="E48" s="49">
        <v>541401</v>
      </c>
      <c r="F48" s="49">
        <v>10</v>
      </c>
      <c r="G48" s="78" t="s">
        <v>19</v>
      </c>
      <c r="H48" s="125" t="s">
        <v>135</v>
      </c>
      <c r="I48" s="50"/>
      <c r="J48" s="5"/>
      <c r="K48" s="5" t="s">
        <v>35</v>
      </c>
      <c r="L48" s="52" t="s">
        <v>89</v>
      </c>
      <c r="M48" s="53">
        <v>45549</v>
      </c>
    </row>
    <row r="49" spans="1:13" ht="43.5" customHeight="1" x14ac:dyDescent="0.25">
      <c r="A49" s="125">
        <v>16</v>
      </c>
      <c r="B49" s="56" t="s">
        <v>136</v>
      </c>
      <c r="C49" s="59" t="s">
        <v>137</v>
      </c>
      <c r="D49" s="11" t="s">
        <v>72</v>
      </c>
      <c r="E49" s="57">
        <v>522303</v>
      </c>
      <c r="F49" s="57">
        <v>1</v>
      </c>
      <c r="G49" s="11" t="s">
        <v>19</v>
      </c>
      <c r="H49" s="127"/>
      <c r="I49" s="86"/>
      <c r="J49" s="11"/>
      <c r="K49" s="11" t="s">
        <v>35</v>
      </c>
      <c r="L49" s="123" t="s">
        <v>138</v>
      </c>
      <c r="M49" s="88">
        <v>45556</v>
      </c>
    </row>
    <row r="50" spans="1:13" ht="33" customHeight="1" x14ac:dyDescent="0.25">
      <c r="A50" s="131">
        <v>17</v>
      </c>
      <c r="B50" s="5" t="s">
        <v>139</v>
      </c>
      <c r="C50" s="5" t="s">
        <v>140</v>
      </c>
      <c r="D50" s="5" t="s">
        <v>141</v>
      </c>
      <c r="E50" s="49">
        <v>932903</v>
      </c>
      <c r="F50" s="49">
        <v>1</v>
      </c>
      <c r="G50" s="5" t="s">
        <v>19</v>
      </c>
      <c r="H50" s="125"/>
      <c r="I50" s="50" t="s">
        <v>142</v>
      </c>
      <c r="J50" s="5"/>
      <c r="K50" s="5" t="s">
        <v>35</v>
      </c>
      <c r="L50" s="52" t="s">
        <v>138</v>
      </c>
      <c r="M50" s="53">
        <v>45563</v>
      </c>
    </row>
    <row r="51" spans="1:13" ht="34.5" customHeight="1" x14ac:dyDescent="0.25">
      <c r="A51" s="125">
        <v>18</v>
      </c>
      <c r="B51" s="5" t="s">
        <v>143</v>
      </c>
      <c r="C51" s="5" t="s">
        <v>144</v>
      </c>
      <c r="D51" s="5" t="s">
        <v>72</v>
      </c>
      <c r="E51" s="49">
        <v>522303</v>
      </c>
      <c r="F51" s="49">
        <v>2</v>
      </c>
      <c r="G51" s="5" t="s">
        <v>91</v>
      </c>
      <c r="H51" s="125"/>
      <c r="I51" s="50" t="s">
        <v>120</v>
      </c>
      <c r="J51" s="5"/>
      <c r="K51" s="5" t="s">
        <v>35</v>
      </c>
      <c r="L51" s="52" t="s">
        <v>138</v>
      </c>
      <c r="M51" s="53">
        <v>45624</v>
      </c>
    </row>
    <row r="52" spans="1:13" ht="35.25" customHeight="1" x14ac:dyDescent="0.25">
      <c r="A52" s="125">
        <v>19</v>
      </c>
      <c r="B52" s="5" t="s">
        <v>145</v>
      </c>
      <c r="C52" s="5" t="s">
        <v>146</v>
      </c>
      <c r="D52" s="5" t="s">
        <v>147</v>
      </c>
      <c r="E52" s="49">
        <v>751102</v>
      </c>
      <c r="F52" s="49">
        <v>1</v>
      </c>
      <c r="G52" s="5" t="s">
        <v>19</v>
      </c>
      <c r="H52" s="125"/>
      <c r="I52" s="50"/>
      <c r="J52" s="5"/>
      <c r="K52" s="5" t="s">
        <v>35</v>
      </c>
      <c r="L52" s="52" t="s">
        <v>148</v>
      </c>
      <c r="M52" s="53">
        <v>45568</v>
      </c>
    </row>
    <row r="53" spans="1:13" ht="15.75" customHeight="1" x14ac:dyDescent="0.25">
      <c r="A53" s="141"/>
      <c r="B53" s="98" t="s">
        <v>149</v>
      </c>
      <c r="C53" s="98"/>
      <c r="D53" s="9"/>
      <c r="E53" s="142"/>
      <c r="F53" s="54">
        <f>SUM(F25:F52)</f>
        <v>43</v>
      </c>
      <c r="G53" s="143"/>
      <c r="H53" s="96"/>
      <c r="I53" s="98"/>
      <c r="J53" s="96"/>
      <c r="K53" s="9"/>
      <c r="L53" s="9"/>
      <c r="M53" s="144"/>
    </row>
    <row r="54" spans="1:13" s="94" customFormat="1" ht="15" customHeight="1" x14ac:dyDescent="0.25">
      <c r="A54" s="141"/>
      <c r="B54" s="9"/>
      <c r="C54" s="9"/>
      <c r="D54" s="145" t="s">
        <v>150</v>
      </c>
      <c r="E54" s="145"/>
      <c r="F54" s="145"/>
      <c r="G54" s="146"/>
      <c r="H54" s="145"/>
      <c r="I54" s="145"/>
      <c r="J54" s="67"/>
      <c r="K54" s="90"/>
      <c r="L54" s="67"/>
      <c r="M54" s="147"/>
    </row>
    <row r="55" spans="1:13" ht="20.25" customHeight="1" x14ac:dyDescent="0.25">
      <c r="A55" s="73">
        <v>20</v>
      </c>
      <c r="B55" s="23" t="s">
        <v>151</v>
      </c>
      <c r="C55" s="23" t="s">
        <v>152</v>
      </c>
      <c r="D55" s="148" t="s">
        <v>153</v>
      </c>
      <c r="E55" s="25">
        <v>811408</v>
      </c>
      <c r="F55" s="26">
        <v>10</v>
      </c>
      <c r="G55" s="149" t="s">
        <v>19</v>
      </c>
      <c r="H55" s="148" t="s">
        <v>154</v>
      </c>
      <c r="I55" s="150" t="s">
        <v>73</v>
      </c>
      <c r="J55" s="151" t="s">
        <v>155</v>
      </c>
      <c r="K55" s="149" t="s">
        <v>156</v>
      </c>
      <c r="L55" s="64" t="s">
        <v>157</v>
      </c>
      <c r="M55" s="152">
        <v>45548</v>
      </c>
    </row>
    <row r="56" spans="1:13" ht="22.5" customHeight="1" x14ac:dyDescent="0.25">
      <c r="A56" s="83"/>
      <c r="B56" s="32"/>
      <c r="C56" s="32"/>
      <c r="D56" s="153" t="s">
        <v>125</v>
      </c>
      <c r="E56" s="34">
        <v>721410</v>
      </c>
      <c r="F56" s="35">
        <v>5</v>
      </c>
      <c r="G56" s="24"/>
      <c r="H56" s="153" t="s">
        <v>154</v>
      </c>
      <c r="I56" s="33" t="s">
        <v>158</v>
      </c>
      <c r="J56" s="154" t="s">
        <v>159</v>
      </c>
      <c r="K56" s="24"/>
      <c r="L56" s="19" t="s">
        <v>157</v>
      </c>
      <c r="M56" s="31"/>
    </row>
    <row r="57" spans="1:13" ht="21.75" customHeight="1" x14ac:dyDescent="0.25">
      <c r="A57" s="83"/>
      <c r="B57" s="32"/>
      <c r="C57" s="32"/>
      <c r="D57" s="153" t="s">
        <v>160</v>
      </c>
      <c r="E57" s="34">
        <v>741307</v>
      </c>
      <c r="F57" s="35">
        <v>2</v>
      </c>
      <c r="G57" s="24"/>
      <c r="H57" s="153" t="s">
        <v>154</v>
      </c>
      <c r="I57" s="33" t="s">
        <v>158</v>
      </c>
      <c r="J57" s="154" t="s">
        <v>159</v>
      </c>
      <c r="K57" s="24"/>
      <c r="L57" s="19" t="s">
        <v>157</v>
      </c>
      <c r="M57" s="31"/>
    </row>
    <row r="58" spans="1:13" ht="20.25" customHeight="1" x14ac:dyDescent="0.25">
      <c r="A58" s="83"/>
      <c r="B58" s="32"/>
      <c r="C58" s="32"/>
      <c r="D58" s="148" t="s">
        <v>161</v>
      </c>
      <c r="E58" s="25">
        <v>721208</v>
      </c>
      <c r="F58" s="26">
        <v>4</v>
      </c>
      <c r="G58" s="24"/>
      <c r="H58" s="153" t="s">
        <v>56</v>
      </c>
      <c r="I58" s="33" t="s">
        <v>158</v>
      </c>
      <c r="J58" s="154" t="s">
        <v>159</v>
      </c>
      <c r="K58" s="24"/>
      <c r="L58" s="19" t="s">
        <v>157</v>
      </c>
      <c r="M58" s="31"/>
    </row>
    <row r="59" spans="1:13" ht="24.75" customHeight="1" x14ac:dyDescent="0.25">
      <c r="A59" s="83"/>
      <c r="B59" s="32"/>
      <c r="C59" s="32"/>
      <c r="D59" s="153" t="s">
        <v>162</v>
      </c>
      <c r="E59" s="34">
        <v>931302</v>
      </c>
      <c r="F59" s="35">
        <v>10</v>
      </c>
      <c r="G59" s="24"/>
      <c r="H59" s="153" t="s">
        <v>56</v>
      </c>
      <c r="I59" s="33" t="s">
        <v>120</v>
      </c>
      <c r="J59" s="154"/>
      <c r="K59" s="24"/>
      <c r="L59" s="19" t="s">
        <v>157</v>
      </c>
      <c r="M59" s="31"/>
    </row>
    <row r="60" spans="1:13" ht="20.25" customHeight="1" x14ac:dyDescent="0.25">
      <c r="A60" s="83"/>
      <c r="B60" s="32"/>
      <c r="C60" s="32"/>
      <c r="D60" s="153" t="s">
        <v>118</v>
      </c>
      <c r="E60" s="34">
        <v>834302</v>
      </c>
      <c r="F60" s="35">
        <v>2</v>
      </c>
      <c r="G60" s="24"/>
      <c r="H60" s="153" t="s">
        <v>163</v>
      </c>
      <c r="I60" s="33" t="s">
        <v>73</v>
      </c>
      <c r="J60" s="154" t="s">
        <v>164</v>
      </c>
      <c r="K60" s="24"/>
      <c r="L60" s="19" t="s">
        <v>157</v>
      </c>
      <c r="M60" s="31"/>
    </row>
    <row r="61" spans="1:13" ht="23.25" customHeight="1" x14ac:dyDescent="0.25">
      <c r="A61" s="83"/>
      <c r="B61" s="32"/>
      <c r="C61" s="32"/>
      <c r="D61" s="148" t="s">
        <v>165</v>
      </c>
      <c r="E61" s="25">
        <v>834301</v>
      </c>
      <c r="F61" s="26">
        <v>2</v>
      </c>
      <c r="G61" s="24"/>
      <c r="H61" s="153" t="s">
        <v>163</v>
      </c>
      <c r="I61" s="33" t="s">
        <v>73</v>
      </c>
      <c r="J61" s="154" t="s">
        <v>164</v>
      </c>
      <c r="K61" s="24"/>
      <c r="L61" s="19" t="s">
        <v>157</v>
      </c>
      <c r="M61" s="31"/>
    </row>
    <row r="62" spans="1:13" ht="24" customHeight="1" x14ac:dyDescent="0.25">
      <c r="A62" s="79"/>
      <c r="B62" s="42"/>
      <c r="C62" s="42"/>
      <c r="D62" s="155" t="s">
        <v>166</v>
      </c>
      <c r="E62" s="156">
        <v>711402</v>
      </c>
      <c r="F62" s="157">
        <v>5</v>
      </c>
      <c r="G62" s="24"/>
      <c r="H62" s="158" t="s">
        <v>163</v>
      </c>
      <c r="I62" s="12" t="s">
        <v>73</v>
      </c>
      <c r="J62" s="159" t="s">
        <v>155</v>
      </c>
      <c r="K62" s="24"/>
      <c r="L62" s="160" t="s">
        <v>157</v>
      </c>
      <c r="M62" s="31"/>
    </row>
    <row r="63" spans="1:13" ht="24" customHeight="1" x14ac:dyDescent="0.25">
      <c r="A63" s="11">
        <v>21</v>
      </c>
      <c r="B63" s="23" t="s">
        <v>167</v>
      </c>
      <c r="C63" s="23" t="s">
        <v>168</v>
      </c>
      <c r="D63" s="33" t="s">
        <v>169</v>
      </c>
      <c r="E63" s="34">
        <v>711501</v>
      </c>
      <c r="F63" s="35">
        <v>10</v>
      </c>
      <c r="G63" s="149" t="s">
        <v>19</v>
      </c>
      <c r="H63" s="153"/>
      <c r="I63" s="33"/>
      <c r="J63" s="154"/>
      <c r="K63" s="149" t="s">
        <v>35</v>
      </c>
      <c r="L63" s="19"/>
      <c r="M63" s="152">
        <v>45568</v>
      </c>
    </row>
    <row r="64" spans="1:13" ht="24" customHeight="1" x14ac:dyDescent="0.25">
      <c r="A64" s="78"/>
      <c r="B64" s="42"/>
      <c r="C64" s="42"/>
      <c r="D64" s="33" t="s">
        <v>166</v>
      </c>
      <c r="E64" s="34">
        <v>711402</v>
      </c>
      <c r="F64" s="35">
        <v>10</v>
      </c>
      <c r="G64" s="43"/>
      <c r="H64" s="153"/>
      <c r="I64" s="33"/>
      <c r="J64" s="154"/>
      <c r="K64" s="43"/>
      <c r="L64" s="19"/>
      <c r="M64" s="46"/>
    </row>
    <row r="65" spans="1:13" ht="15" customHeight="1" x14ac:dyDescent="0.25">
      <c r="A65" s="161"/>
      <c r="B65" s="90" t="s">
        <v>170</v>
      </c>
      <c r="C65" s="90"/>
      <c r="D65" s="90"/>
      <c r="E65" s="162"/>
      <c r="F65" s="49">
        <f>SUM(F55:F64)</f>
        <v>60</v>
      </c>
      <c r="G65" s="9"/>
      <c r="H65" s="67"/>
      <c r="I65" s="97"/>
      <c r="J65" s="67"/>
      <c r="K65" s="9"/>
      <c r="L65" s="107"/>
      <c r="M65" s="163"/>
    </row>
    <row r="66" spans="1:13" ht="12.75" customHeight="1" x14ac:dyDescent="0.25">
      <c r="A66" s="100"/>
      <c r="B66" s="67" t="s">
        <v>171</v>
      </c>
      <c r="C66" s="67"/>
      <c r="D66" s="67"/>
      <c r="E66" s="164"/>
      <c r="F66" s="164">
        <v>179</v>
      </c>
      <c r="G66" s="67"/>
      <c r="H66" s="97"/>
      <c r="I66" s="67"/>
      <c r="J66" s="97"/>
      <c r="K66" s="67"/>
      <c r="L66" s="67"/>
      <c r="M66" s="99"/>
    </row>
    <row r="67" spans="1:13" ht="16.5" customHeight="1" x14ac:dyDescent="0.25">
      <c r="B67" s="1" t="s">
        <v>172</v>
      </c>
      <c r="C67" s="1"/>
      <c r="F67" s="165"/>
      <c r="H67" s="166"/>
      <c r="J67" s="167"/>
      <c r="K67" s="1" t="s">
        <v>173</v>
      </c>
      <c r="L67" s="2"/>
      <c r="M67" s="10"/>
    </row>
    <row r="68" spans="1:13" ht="28.5" customHeight="1" x14ac:dyDescent="0.25">
      <c r="B68" s="1" t="s">
        <v>174</v>
      </c>
      <c r="C68" s="1"/>
      <c r="F68" s="165"/>
      <c r="H68" s="166"/>
      <c r="J68" s="166"/>
      <c r="K68" s="1" t="s">
        <v>175</v>
      </c>
      <c r="L68" s="2"/>
    </row>
    <row r="69" spans="1:13" ht="28.5" customHeight="1" x14ac:dyDescent="0.25">
      <c r="B69" s="1"/>
      <c r="C69" s="1"/>
      <c r="F69" s="165"/>
      <c r="H69" s="166"/>
      <c r="J69" s="167"/>
      <c r="L69" s="2"/>
      <c r="M69" s="10"/>
    </row>
    <row r="70" spans="1:13" ht="28.5" customHeight="1" x14ac:dyDescent="0.25">
      <c r="B70" s="1"/>
      <c r="C70" s="1"/>
      <c r="F70" s="165"/>
      <c r="H70" s="166"/>
      <c r="J70" s="166"/>
      <c r="L70" s="2"/>
    </row>
  </sheetData>
  <mergeCells count="63">
    <mergeCell ref="K55:K62"/>
    <mergeCell ref="M55:M62"/>
    <mergeCell ref="B63:B64"/>
    <mergeCell ref="C63:C64"/>
    <mergeCell ref="G63:G64"/>
    <mergeCell ref="K63:K64"/>
    <mergeCell ref="M63:M64"/>
    <mergeCell ref="B43:B47"/>
    <mergeCell ref="C43:C47"/>
    <mergeCell ref="G43:G47"/>
    <mergeCell ref="J43:J47"/>
    <mergeCell ref="D54:I54"/>
    <mergeCell ref="A55:A62"/>
    <mergeCell ref="B55:B62"/>
    <mergeCell ref="C55:C62"/>
    <mergeCell ref="G55:G62"/>
    <mergeCell ref="B37:B40"/>
    <mergeCell ref="C37:C40"/>
    <mergeCell ref="G37:G40"/>
    <mergeCell ref="I37:I40"/>
    <mergeCell ref="K37:K40"/>
    <mergeCell ref="B41:B42"/>
    <mergeCell ref="C41:C42"/>
    <mergeCell ref="G41:G42"/>
    <mergeCell ref="K41:K42"/>
    <mergeCell ref="M25:M27"/>
    <mergeCell ref="B30:B33"/>
    <mergeCell ref="C30:C33"/>
    <mergeCell ref="B35:B36"/>
    <mergeCell ref="C35:C36"/>
    <mergeCell ref="G35:G36"/>
    <mergeCell ref="C19:C20"/>
    <mergeCell ref="G19:G22"/>
    <mergeCell ref="K19:K22"/>
    <mergeCell ref="H24:I24"/>
    <mergeCell ref="A25:A27"/>
    <mergeCell ref="B25:B27"/>
    <mergeCell ref="C25:C27"/>
    <mergeCell ref="G25:G27"/>
    <mergeCell ref="K25:K27"/>
    <mergeCell ref="B15:B16"/>
    <mergeCell ref="C15:C16"/>
    <mergeCell ref="G15:G16"/>
    <mergeCell ref="K15:K16"/>
    <mergeCell ref="AA16:AA17"/>
    <mergeCell ref="B17:B18"/>
    <mergeCell ref="C17:C18"/>
    <mergeCell ref="G17:G18"/>
    <mergeCell ref="K17:K18"/>
    <mergeCell ref="K7:K10"/>
    <mergeCell ref="M7:M10"/>
    <mergeCell ref="J8:J10"/>
    <mergeCell ref="H9:H10"/>
    <mergeCell ref="A11:A12"/>
    <mergeCell ref="B13:C13"/>
    <mergeCell ref="C4:I4"/>
    <mergeCell ref="D6:H6"/>
    <mergeCell ref="A7:A10"/>
    <mergeCell ref="B7:B10"/>
    <mergeCell ref="C7:C10"/>
    <mergeCell ref="G7:G10"/>
    <mergeCell ref="H7:H8"/>
    <mergeCell ref="I7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2024-09-09T08:20:57Z</dcterms:modified>
</cp:coreProperties>
</file>